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лето- осень" sheetId="5" r:id="rId1"/>
    <sheet name="Лист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4" i="5"/>
  <c r="H604"/>
  <c r="I604"/>
  <c r="G580"/>
  <c r="H580"/>
  <c r="I580"/>
  <c r="I543"/>
  <c r="H543"/>
  <c r="G543"/>
  <c r="G515"/>
  <c r="H515"/>
  <c r="I515"/>
  <c r="G486"/>
  <c r="H486"/>
  <c r="I486"/>
  <c r="I458"/>
  <c r="H458"/>
  <c r="G458"/>
  <c r="G427"/>
  <c r="H427"/>
  <c r="I427"/>
  <c r="G391"/>
  <c r="H391"/>
  <c r="I391"/>
  <c r="G363"/>
  <c r="H363"/>
  <c r="I363"/>
  <c r="G334"/>
  <c r="H334"/>
  <c r="I334"/>
  <c r="G305"/>
  <c r="H305"/>
  <c r="I305"/>
  <c r="I278"/>
  <c r="H278"/>
  <c r="G278"/>
  <c r="G242"/>
  <c r="H242"/>
  <c r="I242"/>
  <c r="G217"/>
  <c r="H217"/>
  <c r="I217"/>
  <c r="I186"/>
  <c r="H186"/>
  <c r="G186"/>
  <c r="I161"/>
  <c r="H161"/>
  <c r="G161"/>
  <c r="G136"/>
  <c r="H136"/>
  <c r="I136"/>
  <c r="G99"/>
  <c r="H99"/>
  <c r="I99"/>
  <c r="G71"/>
  <c r="H71"/>
  <c r="I71"/>
  <c r="G34"/>
  <c r="H34"/>
  <c r="I34"/>
  <c r="R161" i="6"/>
  <c r="S161"/>
  <c r="T161"/>
  <c r="R156"/>
  <c r="S156"/>
  <c r="T156"/>
  <c r="R138"/>
  <c r="S138"/>
  <c r="T138"/>
  <c r="R150"/>
  <c r="S150"/>
  <c r="T150"/>
  <c r="N157"/>
  <c r="O157"/>
  <c r="P157"/>
  <c r="N146"/>
  <c r="O146"/>
  <c r="P146"/>
  <c r="J140"/>
  <c r="K140"/>
  <c r="L140"/>
  <c r="J154"/>
  <c r="K154"/>
  <c r="L154"/>
  <c r="J160"/>
  <c r="K160"/>
  <c r="L160"/>
  <c r="J165"/>
  <c r="K165"/>
  <c r="L165"/>
  <c r="F165"/>
  <c r="G165"/>
  <c r="H165"/>
  <c r="F158"/>
  <c r="G158"/>
  <c r="H158"/>
  <c r="F152"/>
  <c r="G152"/>
  <c r="H152"/>
  <c r="F146"/>
  <c r="G146"/>
  <c r="H146"/>
  <c r="F141"/>
  <c r="G141"/>
  <c r="H141"/>
  <c r="A162"/>
  <c r="B162"/>
  <c r="C162"/>
  <c r="R115"/>
  <c r="S115"/>
  <c r="T115"/>
  <c r="R107"/>
  <c r="S107"/>
  <c r="T107"/>
  <c r="R99"/>
  <c r="S99"/>
  <c r="T99"/>
  <c r="M123"/>
  <c r="N123"/>
  <c r="O123"/>
  <c r="A124"/>
  <c r="B124"/>
  <c r="C124"/>
  <c r="M116"/>
  <c r="N116"/>
  <c r="O116"/>
  <c r="M111"/>
  <c r="N111"/>
  <c r="O111"/>
  <c r="M98"/>
  <c r="N98"/>
  <c r="O98"/>
  <c r="I116"/>
  <c r="J116"/>
  <c r="K116"/>
  <c r="I105"/>
  <c r="J105"/>
  <c r="K105"/>
  <c r="E114"/>
  <c r="F114"/>
  <c r="G114"/>
  <c r="A112"/>
  <c r="B112"/>
  <c r="C112"/>
  <c r="A102"/>
  <c r="B102"/>
  <c r="C102"/>
  <c r="O93"/>
  <c r="P93"/>
  <c r="Q93"/>
  <c r="S87"/>
  <c r="T87"/>
  <c r="U87"/>
  <c r="O82"/>
  <c r="P82"/>
  <c r="Q82"/>
  <c r="O78"/>
  <c r="P78"/>
  <c r="Q78"/>
  <c r="O72"/>
  <c r="P72"/>
  <c r="Q72"/>
  <c r="S68"/>
  <c r="T68"/>
  <c r="U68"/>
  <c r="S62"/>
  <c r="T62"/>
  <c r="U62"/>
  <c r="O66"/>
  <c r="P66"/>
  <c r="Q66"/>
  <c r="K82"/>
  <c r="L82"/>
  <c r="M82"/>
  <c r="K76"/>
  <c r="L76"/>
  <c r="M76"/>
  <c r="K68"/>
  <c r="L68"/>
  <c r="M68"/>
  <c r="K60"/>
  <c r="L60"/>
  <c r="M60"/>
  <c r="G80"/>
  <c r="H80"/>
  <c r="I80"/>
  <c r="A75"/>
  <c r="B75"/>
  <c r="C75"/>
  <c r="A61"/>
  <c r="B61"/>
  <c r="C61"/>
  <c r="E53"/>
  <c r="F53"/>
  <c r="G53"/>
  <c r="Q44"/>
  <c r="R44"/>
  <c r="S44"/>
  <c r="Q37"/>
  <c r="R37"/>
  <c r="S37"/>
  <c r="M41"/>
  <c r="N41"/>
  <c r="O41"/>
  <c r="I36"/>
  <c r="J36"/>
  <c r="K36"/>
  <c r="E45"/>
  <c r="F45"/>
  <c r="G45"/>
  <c r="A44"/>
  <c r="B44"/>
  <c r="C44"/>
  <c r="A40"/>
  <c r="B40"/>
  <c r="C40"/>
  <c r="Q9"/>
  <c r="R9"/>
  <c r="S9"/>
  <c r="M9"/>
  <c r="N9"/>
  <c r="O9"/>
  <c r="A19"/>
  <c r="B19"/>
  <c r="C19"/>
  <c r="E17"/>
  <c r="F17"/>
  <c r="G17"/>
  <c r="I27"/>
  <c r="J27"/>
  <c r="K27"/>
  <c r="E6"/>
  <c r="F6"/>
  <c r="G6"/>
  <c r="A9"/>
  <c r="B9"/>
  <c r="C9"/>
</calcChain>
</file>

<file path=xl/sharedStrings.xml><?xml version="1.0" encoding="utf-8"?>
<sst xmlns="http://schemas.openxmlformats.org/spreadsheetml/2006/main" count="1028" uniqueCount="335">
  <si>
    <t xml:space="preserve">Четырехнедельное меню блюд </t>
  </si>
  <si>
    <t xml:space="preserve">I неделя </t>
  </si>
  <si>
    <t>1-й день</t>
  </si>
  <si>
    <r>
      <rPr>
        <b/>
        <sz val="12"/>
        <rFont val="Times New Roman"/>
        <family val="1"/>
        <charset val="204"/>
      </rPr>
      <t>Наименование блюд</t>
    </r>
  </si>
  <si>
    <r>
      <rPr>
        <b/>
        <sz val="12"/>
        <rFont val="Times New Roman"/>
        <family val="1"/>
        <charset val="204"/>
      </rPr>
      <t>Выход блюда, г</t>
    </r>
  </si>
  <si>
    <r>
      <rPr>
        <b/>
        <sz val="12"/>
        <rFont val="Times New Roman"/>
        <family val="1"/>
        <charset val="204"/>
      </rPr>
      <t>Ингредиенты блюда</t>
    </r>
  </si>
  <si>
    <r>
      <rPr>
        <b/>
        <sz val="12"/>
        <rFont val="Times New Roman"/>
        <family val="1"/>
        <charset val="204"/>
      </rPr>
      <t>Брутто,г</t>
    </r>
  </si>
  <si>
    <r>
      <rPr>
        <b/>
        <sz val="12"/>
        <rFont val="Times New Roman"/>
        <family val="1"/>
        <charset val="204"/>
      </rPr>
      <t>7-10 лет</t>
    </r>
  </si>
  <si>
    <r>
      <rPr>
        <b/>
        <sz val="12"/>
        <rFont val="Times New Roman"/>
        <family val="1"/>
        <charset val="204"/>
      </rPr>
      <t>11-14 лет</t>
    </r>
  </si>
  <si>
    <r>
      <rPr>
        <b/>
        <sz val="12"/>
        <rFont val="Times New Roman"/>
        <family val="1"/>
        <charset val="204"/>
      </rPr>
      <t>15-18 лет</t>
    </r>
  </si>
  <si>
    <t>Суп лапша домашняя</t>
  </si>
  <si>
    <t>яйца</t>
  </si>
  <si>
    <t>соль йодированная</t>
  </si>
  <si>
    <t>лук репчатый</t>
  </si>
  <si>
    <t>масло сливочное</t>
  </si>
  <si>
    <t>рис</t>
  </si>
  <si>
    <t>масло растительное</t>
  </si>
  <si>
    <t>яйцо</t>
  </si>
  <si>
    <t>Мед пчелиный</t>
  </si>
  <si>
    <t>мед пчелиный</t>
  </si>
  <si>
    <t>Молоко</t>
  </si>
  <si>
    <t>молоко</t>
  </si>
  <si>
    <t>Хлеб ржано-пшеничный</t>
  </si>
  <si>
    <t>хлеб ржано-пшеничный</t>
  </si>
  <si>
    <r>
      <rPr>
        <b/>
        <sz val="12"/>
        <rFont val="Times New Roman"/>
        <family val="1"/>
        <charset val="204"/>
      </rPr>
      <t>Калорийность, ккал</t>
    </r>
  </si>
  <si>
    <t>2-й день</t>
  </si>
  <si>
    <t>морковь</t>
  </si>
  <si>
    <t>капуста белокочанная</t>
  </si>
  <si>
    <t>курица</t>
  </si>
  <si>
    <t>картофель</t>
  </si>
  <si>
    <t>томатная паста</t>
  </si>
  <si>
    <t>сахар</t>
  </si>
  <si>
    <t>кислота лимонная</t>
  </si>
  <si>
    <t>3-й день</t>
  </si>
  <si>
    <t>огурцы соленые</t>
  </si>
  <si>
    <t>Мясо тушеное (говядина)</t>
  </si>
  <si>
    <t>говядина</t>
  </si>
  <si>
    <t>Гарнир: капуста тушенная</t>
  </si>
  <si>
    <t>4-й день</t>
  </si>
  <si>
    <t>хлеб пшеничный</t>
  </si>
  <si>
    <t>Сок мультивитаминный</t>
  </si>
  <si>
    <t>5-й день</t>
  </si>
  <si>
    <t>крупа рисовая</t>
  </si>
  <si>
    <t>сухари</t>
  </si>
  <si>
    <t>Сузбеше</t>
  </si>
  <si>
    <t>сузбеше</t>
  </si>
  <si>
    <t xml:space="preserve">II неделя </t>
  </si>
  <si>
    <t>свекла</t>
  </si>
  <si>
    <t>Калорийность, ккал</t>
  </si>
  <si>
    <t>Выход блюда, г</t>
  </si>
  <si>
    <r>
      <rPr>
        <b/>
        <sz val="12"/>
        <rFont val="Times New Roman"/>
        <family val="1"/>
        <charset val="204"/>
      </rPr>
      <t>Ill неделя</t>
    </r>
  </si>
  <si>
    <t>Ингредиенты блюда</t>
  </si>
  <si>
    <r>
      <rPr>
        <b/>
        <sz val="12"/>
        <rFont val="Times New Roman"/>
        <family val="1"/>
        <charset val="204"/>
      </rPr>
      <t xml:space="preserve">7-10 </t>
    </r>
    <r>
      <rPr>
        <sz val="12"/>
        <rFont val="Times New Roman"/>
        <family val="1"/>
        <charset val="204"/>
      </rPr>
      <t>лет</t>
    </r>
  </si>
  <si>
    <r>
      <rPr>
        <b/>
        <sz val="12"/>
        <rFont val="Times New Roman"/>
        <family val="1"/>
        <charset val="204"/>
      </rPr>
      <t xml:space="preserve">11-14 </t>
    </r>
    <r>
      <rPr>
        <sz val="12"/>
        <rFont val="Times New Roman"/>
        <family val="1"/>
        <charset val="204"/>
      </rPr>
      <t>лет</t>
    </r>
  </si>
  <si>
    <r>
      <rPr>
        <b/>
        <sz val="12"/>
        <rFont val="Times New Roman"/>
        <family val="1"/>
        <charset val="204"/>
      </rPr>
      <t xml:space="preserve">15-18 </t>
    </r>
    <r>
      <rPr>
        <sz val="12"/>
        <rFont val="Times New Roman"/>
        <family val="1"/>
        <charset val="204"/>
      </rPr>
      <t>лет</t>
    </r>
  </si>
  <si>
    <t>Суп с вермишелью</t>
  </si>
  <si>
    <t>вермишель</t>
  </si>
  <si>
    <t>Брутто,г</t>
  </si>
  <si>
    <t>Куры отварные</t>
  </si>
  <si>
    <t>груша</t>
  </si>
  <si>
    <t>Гарнир: пюре картофельное</t>
  </si>
  <si>
    <t>IV неделя</t>
  </si>
  <si>
    <t>капуста белокачанная</t>
  </si>
  <si>
    <t>чай</t>
  </si>
  <si>
    <t xml:space="preserve">говядина </t>
  </si>
  <si>
    <t>мука</t>
  </si>
  <si>
    <t>соль</t>
  </si>
  <si>
    <t>овощи</t>
  </si>
  <si>
    <t>мясо</t>
  </si>
  <si>
    <t>крупа</t>
  </si>
  <si>
    <t>масло/слив</t>
  </si>
  <si>
    <t>масло/ рас</t>
  </si>
  <si>
    <t>мед</t>
  </si>
  <si>
    <t>томат</t>
  </si>
  <si>
    <t>шиповник</t>
  </si>
  <si>
    <t>крахмал</t>
  </si>
  <si>
    <t>лим/кисл</t>
  </si>
  <si>
    <t>фрукты</t>
  </si>
  <si>
    <t>сыр</t>
  </si>
  <si>
    <t>рыба</t>
  </si>
  <si>
    <t>хлеб/пшен</t>
  </si>
  <si>
    <t>сок</t>
  </si>
  <si>
    <t>масло/р</t>
  </si>
  <si>
    <t>хлеб/пш</t>
  </si>
  <si>
    <t>масло/сл</t>
  </si>
  <si>
    <t>птица</t>
  </si>
  <si>
    <t>компот</t>
  </si>
  <si>
    <t>крупы</t>
  </si>
  <si>
    <t>масло/ра</t>
  </si>
  <si>
    <t>лимон</t>
  </si>
  <si>
    <t>масло/рас</t>
  </si>
  <si>
    <t xml:space="preserve">мука пшеничная </t>
  </si>
  <si>
    <t xml:space="preserve">(Лето-осень) </t>
  </si>
  <si>
    <t xml:space="preserve">суп гороховый </t>
  </si>
  <si>
    <t>200/25</t>
  </si>
  <si>
    <t>горох</t>
  </si>
  <si>
    <t xml:space="preserve">лук репчатый </t>
  </si>
  <si>
    <t xml:space="preserve">морковь </t>
  </si>
  <si>
    <t>бульон</t>
  </si>
  <si>
    <t xml:space="preserve">салат из свежих огурцов </t>
  </si>
  <si>
    <t xml:space="preserve">огурцы свежие </t>
  </si>
  <si>
    <t xml:space="preserve">суп с крупой </t>
  </si>
  <si>
    <t xml:space="preserve">сузбеше </t>
  </si>
  <si>
    <t>кефир</t>
  </si>
  <si>
    <t>230/25</t>
  </si>
  <si>
    <t>250/25</t>
  </si>
  <si>
    <t xml:space="preserve">бульон </t>
  </si>
  <si>
    <t xml:space="preserve"> крупа овсянная </t>
  </si>
  <si>
    <t xml:space="preserve">мука пшеничная обогащенная </t>
  </si>
  <si>
    <t xml:space="preserve">наименование блюда </t>
  </si>
  <si>
    <t>выход блюда, г</t>
  </si>
  <si>
    <t>7-10 лет</t>
  </si>
  <si>
    <t>250/50</t>
  </si>
  <si>
    <t>лук зеленый</t>
  </si>
  <si>
    <t xml:space="preserve">судак </t>
  </si>
  <si>
    <t xml:space="preserve">соус молочный </t>
  </si>
  <si>
    <t>молоко или вода</t>
  </si>
  <si>
    <t xml:space="preserve">яблоко </t>
  </si>
  <si>
    <t>11-14 лет</t>
  </si>
  <si>
    <t>15-16 лет</t>
  </si>
  <si>
    <t>15-18 лет</t>
  </si>
  <si>
    <t>Щи  из свежей  капусты</t>
  </si>
  <si>
    <t>томатная  паста</t>
  </si>
  <si>
    <t>мука пшеничная  обогашенная</t>
  </si>
  <si>
    <t xml:space="preserve">ингредиенты блюда </t>
  </si>
  <si>
    <t>брутто, г</t>
  </si>
  <si>
    <t xml:space="preserve">капуста белокачанная </t>
  </si>
  <si>
    <t xml:space="preserve">петрушка </t>
  </si>
  <si>
    <t xml:space="preserve">масло растительное </t>
  </si>
  <si>
    <t xml:space="preserve">крупа рисовая </t>
  </si>
  <si>
    <t xml:space="preserve">мед пчелинный </t>
  </si>
  <si>
    <t xml:space="preserve">хлеб ржано-пшеничный </t>
  </si>
  <si>
    <t>калорийность, ккал</t>
  </si>
  <si>
    <t>плов (говядина)</t>
  </si>
  <si>
    <t>150/50</t>
  </si>
  <si>
    <t>200/50</t>
  </si>
  <si>
    <t>Выход блюда,  г</t>
  </si>
  <si>
    <t>мука пшеничная  обогащенная</t>
  </si>
  <si>
    <t>Paгy (говядина)</t>
  </si>
  <si>
    <t>140/60</t>
  </si>
  <si>
    <t>вода</t>
  </si>
  <si>
    <t xml:space="preserve">соль йолированная </t>
  </si>
  <si>
    <t>Брутто, г</t>
  </si>
  <si>
    <t xml:space="preserve">7-10 лет </t>
  </si>
  <si>
    <t xml:space="preserve">капуста белокочанная </t>
  </si>
  <si>
    <t xml:space="preserve">картофель </t>
  </si>
  <si>
    <t xml:space="preserve">горошек зеленый консервированный </t>
  </si>
  <si>
    <t xml:space="preserve">яблоки свежие </t>
  </si>
  <si>
    <t xml:space="preserve">сахар </t>
  </si>
  <si>
    <t>говядина (котлетное мясо)</t>
  </si>
  <si>
    <t>сухофрукты (курага и изюм)</t>
  </si>
  <si>
    <t>Суп  с  вермишелью</t>
  </si>
  <si>
    <t>масло  растительное</t>
  </si>
  <si>
    <t>Тефтели  мясные</t>
  </si>
  <si>
    <t>говядина  (котлетное  мясо)</t>
  </si>
  <si>
    <t>масло   астительное</t>
  </si>
  <si>
    <t>Гарнир:  гречка  рассыпчатая</t>
  </si>
  <si>
    <t xml:space="preserve">крупа гречневая </t>
  </si>
  <si>
    <t>сузебше</t>
  </si>
  <si>
    <t>Наи менояанне блюд</t>
  </si>
  <si>
    <t>Суп  харчо</t>
  </si>
  <si>
    <t>петрушка</t>
  </si>
  <si>
    <t>Судак припущенный</t>
  </si>
  <si>
    <t>судак (филе)</t>
  </si>
  <si>
    <t>петрvшка</t>
  </si>
  <si>
    <t>лук  репчатый</t>
  </si>
  <si>
    <t>Кисель с витамином  С</t>
  </si>
  <si>
    <t>caxap</t>
  </si>
  <si>
    <t>витамин  С порошок</t>
  </si>
  <si>
    <t xml:space="preserve">салат из свежих овощей </t>
  </si>
  <si>
    <t>75/50</t>
  </si>
  <si>
    <t>100/50</t>
  </si>
  <si>
    <t xml:space="preserve">кисель из концентрата </t>
  </si>
  <si>
    <t xml:space="preserve">соус белый основной </t>
  </si>
  <si>
    <t xml:space="preserve">бульое </t>
  </si>
  <si>
    <t xml:space="preserve">соль йодированная </t>
  </si>
  <si>
    <t xml:space="preserve">помидоры свежие </t>
  </si>
  <si>
    <t>Наименование  блюд</t>
  </si>
  <si>
    <t>Зразы  рубленые</t>
  </si>
  <si>
    <t>Гарнир:  рис припущенный</t>
  </si>
  <si>
    <t xml:space="preserve">рассольник </t>
  </si>
  <si>
    <t xml:space="preserve">молоко </t>
  </si>
  <si>
    <t>говядина (котлетнае  мясо)</t>
  </si>
  <si>
    <t xml:space="preserve">бульон или вода </t>
  </si>
  <si>
    <t xml:space="preserve">огурцы соленые </t>
  </si>
  <si>
    <t>Суп-харчо</t>
  </si>
  <si>
    <t>Котлеты  мясные</t>
  </si>
  <si>
    <t xml:space="preserve">Гарнир комбинированный: рис отварной и пюре картофельное </t>
  </si>
  <si>
    <t xml:space="preserve">томатная паста </t>
  </si>
  <si>
    <t>75/5</t>
  </si>
  <si>
    <t>85/5</t>
  </si>
  <si>
    <t>95/5</t>
  </si>
  <si>
    <t>Борщ</t>
  </si>
  <si>
    <t>соль йо tированная</t>
  </si>
  <si>
    <t>Салат  из сла ікого перца с зеленью</t>
  </si>
  <si>
    <t>перец сладкий</t>
  </si>
  <si>
    <t xml:space="preserve">гарнир: перловка </t>
  </si>
  <si>
    <t xml:space="preserve">компот из свежих плодов </t>
  </si>
  <si>
    <t xml:space="preserve">перловка </t>
  </si>
  <si>
    <t xml:space="preserve">масло сливочное </t>
  </si>
  <si>
    <t xml:space="preserve">груша </t>
  </si>
  <si>
    <t>Рассольник</t>
  </si>
  <si>
    <t>лук  репчатыи</t>
  </si>
  <si>
    <t>бульон  или вода</t>
  </si>
  <si>
    <t>Мясо тушеное  (говядина)</t>
  </si>
  <si>
    <t>Гарнир: капуста  тушенная</t>
  </si>
  <si>
    <t>лук репчатыи</t>
  </si>
  <si>
    <t>фасоль</t>
  </si>
  <si>
    <t>помидоры свежие</t>
  </si>
  <si>
    <t>огурцы  свежие</t>
  </si>
  <si>
    <t>Гарнир: овощи  в молочном
coyce</t>
  </si>
  <si>
    <t>суп с бобовыми</t>
  </si>
  <si>
    <t>75/26</t>
  </si>
  <si>
    <t>100/30</t>
  </si>
  <si>
    <t>120/30</t>
  </si>
  <si>
    <t xml:space="preserve">тефтели из судака </t>
  </si>
  <si>
    <t xml:space="preserve">салат из свежих огурцов и помидоров </t>
  </si>
  <si>
    <t xml:space="preserve">лук зеленый </t>
  </si>
  <si>
    <t>горошек зеленый  консервированный</t>
  </si>
  <si>
    <t xml:space="preserve">сок мультивитаминный </t>
  </si>
  <si>
    <t>соль йоцированная</t>
  </si>
  <si>
    <t>говялина</t>
  </si>
  <si>
    <t>17 I</t>
  </si>
  <si>
    <t>говядина (котл.  мясо)</t>
  </si>
  <si>
    <t>coyc томатный</t>
  </si>
  <si>
    <t>Калорийность,  ккал</t>
  </si>
  <si>
    <t>Перец фаршированные  с мясом 
и рисом</t>
  </si>
  <si>
    <t xml:space="preserve">яйца </t>
  </si>
  <si>
    <t>Суп из овощей</t>
  </si>
  <si>
    <t>Биточки  мясные</t>
  </si>
  <si>
    <t>говядина (котлетное  мясо)</t>
  </si>
  <si>
    <t>горошек зеленый консервированнй</t>
  </si>
  <si>
    <t>Салат  из белокочанной
капусты</t>
  </si>
  <si>
    <t>говядина   (тазобедренная часть)</t>
  </si>
  <si>
    <t>огурцы  соленые</t>
  </si>
  <si>
    <t>чеснок</t>
  </si>
  <si>
    <t>0.8</t>
  </si>
  <si>
    <t xml:space="preserve">яблоко и груша </t>
  </si>
  <si>
    <t xml:space="preserve">азу </t>
  </si>
  <si>
    <t>борщ</t>
  </si>
  <si>
    <t>Гуляш</t>
  </si>
  <si>
    <t>Яблоко</t>
  </si>
  <si>
    <t>яблоко</t>
  </si>
  <si>
    <t xml:space="preserve">салат с огурцами и зеленью </t>
  </si>
  <si>
    <t xml:space="preserve">листья салата </t>
  </si>
  <si>
    <t xml:space="preserve">судак тушеный </t>
  </si>
  <si>
    <t xml:space="preserve">вода или бульон </t>
  </si>
  <si>
    <t xml:space="preserve">сок персиковый </t>
  </si>
  <si>
    <t xml:space="preserve">гарнир: овощи в молочном соусе </t>
  </si>
  <si>
    <t xml:space="preserve">5-й день </t>
  </si>
  <si>
    <t>Плов (говядина)</t>
  </si>
  <si>
    <t>180/50</t>
  </si>
  <si>
    <t>Пepeц фаршированные с мясом
и рисом</t>
  </si>
  <si>
    <r>
      <rPr>
        <sz val="11"/>
        <rFont val="Times New Roman"/>
        <family val="1"/>
      </rPr>
      <t>Нанменояание  блюд</t>
    </r>
  </si>
  <si>
    <r>
      <rPr>
        <sz val="11"/>
        <rFont val="Times New Roman"/>
        <family val="1"/>
      </rPr>
      <t>Ингредиенты  блюда</t>
    </r>
  </si>
  <si>
    <r>
      <rPr>
        <b/>
        <sz val="10"/>
        <rFont val="Times New Roman"/>
        <family val="1"/>
      </rPr>
      <t>Брутто,г</t>
    </r>
  </si>
  <si>
    <r>
      <rPr>
        <b/>
        <sz val="11"/>
        <rFont val="Times New Roman"/>
        <family val="1"/>
      </rPr>
      <t>7-10 лет</t>
    </r>
  </si>
  <si>
    <r>
      <rPr>
        <b/>
        <sz val="11"/>
        <rFont val="Times New Roman"/>
        <family val="1"/>
      </rPr>
      <t>11-14 лет</t>
    </r>
  </si>
  <si>
    <r>
      <rPr>
        <b/>
        <sz val="11"/>
        <rFont val="Times New Roman"/>
        <family val="1"/>
      </rPr>
      <t>15-18 лет</t>
    </r>
  </si>
  <si>
    <r>
      <rPr>
        <b/>
        <sz val="11"/>
        <rFont val="Times New Roman"/>
        <family val="1"/>
      </rPr>
      <t>11- 14 лет</t>
    </r>
  </si>
  <si>
    <r>
      <rPr>
        <b/>
        <sz val="11"/>
        <rFont val="Times New Roman"/>
        <family val="1"/>
      </rPr>
      <t xml:space="preserve">15-18 </t>
    </r>
    <r>
      <rPr>
        <sz val="11"/>
        <rFont val="Times New Roman"/>
        <family val="1"/>
      </rPr>
      <t>лет</t>
    </r>
  </si>
  <si>
    <r>
      <rPr>
        <sz val="11"/>
        <rFont val="Times New Roman"/>
        <family val="1"/>
      </rPr>
      <t>Борщ</t>
    </r>
  </si>
  <si>
    <r>
      <rPr>
        <sz val="11"/>
        <rFont val="Times New Roman"/>
        <family val="1"/>
      </rPr>
      <t>200/25</t>
    </r>
  </si>
  <si>
    <r>
      <rPr>
        <sz val="11"/>
        <rFont val="Times New Roman"/>
        <family val="1"/>
      </rPr>
      <t>230/25</t>
    </r>
  </si>
  <si>
    <r>
      <rPr>
        <sz val="11"/>
        <rFont val="Times New Roman"/>
        <family val="1"/>
      </rPr>
      <t>250/25</t>
    </r>
  </si>
  <si>
    <r>
      <rPr>
        <sz val="10.5"/>
        <rFont val="Cambria"/>
        <family val="1"/>
      </rPr>
      <t>свекла</t>
    </r>
  </si>
  <si>
    <r>
      <rPr>
        <sz val="10.5"/>
        <rFont val="Cambria"/>
        <family val="1"/>
      </rPr>
      <t>капуста белокочанная</t>
    </r>
  </si>
  <si>
    <r>
      <rPr>
        <sz val="10.5"/>
        <rFont val="Cambria"/>
        <family val="1"/>
      </rPr>
      <t>томатная  паста</t>
    </r>
  </si>
  <si>
    <r>
      <rPr>
        <sz val="9.5"/>
        <rFont val="Cambria"/>
        <family val="1"/>
      </rPr>
      <t>моркоВЬ</t>
    </r>
  </si>
  <si>
    <r>
      <rPr>
        <sz val="10.5"/>
        <rFont val="Cambria"/>
        <family val="1"/>
      </rPr>
      <t>петрушка</t>
    </r>
  </si>
  <si>
    <r>
      <rPr>
        <sz val="10.5"/>
        <rFont val="Cambria"/>
        <family val="1"/>
      </rPr>
      <t>лук репчатый</t>
    </r>
  </si>
  <si>
    <r>
      <rPr>
        <sz val="10.5"/>
        <rFont val="Cambria"/>
        <family val="1"/>
      </rPr>
      <t>соль йодированная</t>
    </r>
  </si>
  <si>
    <r>
      <rPr>
        <sz val="10"/>
        <rFont val="Cambria"/>
        <family val="1"/>
      </rPr>
      <t>масло растительное</t>
    </r>
  </si>
  <si>
    <r>
      <rPr>
        <sz val="10"/>
        <rFont val="Cambria"/>
        <family val="1"/>
      </rPr>
      <t>caxap</t>
    </r>
  </si>
  <si>
    <r>
      <rPr>
        <sz val="10.5"/>
        <rFont val="Cambria"/>
        <family val="1"/>
      </rPr>
      <t>бульон</t>
    </r>
  </si>
  <si>
    <r>
      <rPr>
        <sz val="10"/>
        <rFont val="Cambria"/>
        <family val="1"/>
      </rPr>
      <t>говядина</t>
    </r>
  </si>
  <si>
    <r>
      <rPr>
        <sz val="10.5"/>
        <rFont val="Cambria"/>
        <family val="1"/>
      </rPr>
      <t>Куры отварные</t>
    </r>
  </si>
  <si>
    <r>
      <rPr>
        <sz val="10.5"/>
        <rFont val="Cambria"/>
        <family val="1"/>
      </rPr>
      <t>курица</t>
    </r>
  </si>
  <si>
    <r>
      <rPr>
        <sz val="10.5"/>
        <rFont val="Times New Roman"/>
        <family val="1"/>
      </rPr>
      <t>Гарнир: гречка рассыпчатая</t>
    </r>
  </si>
  <si>
    <r>
      <rPr>
        <sz val="10.5"/>
        <rFont val="Cambria"/>
        <family val="1"/>
      </rPr>
      <t>крупа гречневая</t>
    </r>
  </si>
  <si>
    <r>
      <rPr>
        <sz val="10"/>
        <rFont val="Cambria"/>
        <family val="1"/>
      </rPr>
      <t>масло сливочное</t>
    </r>
  </si>
  <si>
    <r>
      <rPr>
        <sz val="10.5"/>
        <rFont val="Times New Roman"/>
        <family val="1"/>
      </rPr>
      <t>Мед пчелиный</t>
    </r>
  </si>
  <si>
    <r>
      <rPr>
        <sz val="10"/>
        <rFont val="Cambria"/>
        <family val="1"/>
      </rPr>
      <t>мед пчелиный</t>
    </r>
  </si>
  <si>
    <r>
      <rPr>
        <sz val="10.5"/>
        <rFont val="Times New Roman"/>
        <family val="1"/>
      </rPr>
      <t>Сузбеше</t>
    </r>
  </si>
  <si>
    <r>
      <rPr>
        <sz val="10.5"/>
        <rFont val="Cambria"/>
        <family val="1"/>
      </rPr>
      <t>сузбеше</t>
    </r>
  </si>
  <si>
    <r>
      <rPr>
        <sz val="11"/>
        <rFont val="Times New Roman"/>
        <family val="1"/>
      </rPr>
      <t>Молоко</t>
    </r>
  </si>
  <si>
    <r>
      <rPr>
        <sz val="8"/>
        <rFont val="Cambria"/>
        <family val="1"/>
      </rPr>
      <t>МОЛОКО</t>
    </r>
  </si>
  <si>
    <t>Нанменояание  блюд</t>
  </si>
  <si>
    <t>Ингредиенты  блюда</t>
  </si>
  <si>
    <t>11- 14 лет</t>
  </si>
  <si>
    <r>
      <rPr>
        <b/>
        <sz val="11"/>
        <rFont val="Times New Roman"/>
        <family val="1"/>
        <charset val="204"/>
      </rPr>
      <t xml:space="preserve">15-18 </t>
    </r>
    <r>
      <rPr>
        <sz val="11"/>
        <rFont val="Times New Roman"/>
        <family val="1"/>
        <charset val="204"/>
      </rPr>
      <t>лет</t>
    </r>
  </si>
  <si>
    <t>пepeu сладкий</t>
  </si>
  <si>
    <t>мука  пшеничная  обогащенная</t>
  </si>
  <si>
    <t>Кисель из плодов  шиповника</t>
  </si>
  <si>
    <t>плоды шиповника  сушеные</t>
  </si>
  <si>
    <t>крахмал  картофельный</t>
  </si>
  <si>
    <t>кислота  лимонная</t>
  </si>
  <si>
    <t>Х.пеб ржано-пшеничный</t>
  </si>
  <si>
    <t>Калорнйность,  ккал</t>
  </si>
  <si>
    <t>Суп лапша  домашняя</t>
  </si>
  <si>
    <t>Салат из свежих  помидоров со сладким  перцем</t>
  </si>
  <si>
    <t>помидоры  свежие</t>
  </si>
  <si>
    <t>Котлеты  рыбные</t>
  </si>
  <si>
    <t>хлеб  пшеничный</t>
  </si>
  <si>
    <t>Гарнир: овоши  в молочном coyce</t>
  </si>
  <si>
    <t>l 20/30</t>
  </si>
  <si>
    <t>горошек  зеленый  консервированный</t>
  </si>
  <si>
    <t>чука пшеничная  обогащенная</t>
  </si>
  <si>
    <t>Компот из свежих  плодов</t>
  </si>
  <si>
    <t>Банан</t>
  </si>
  <si>
    <t>банан</t>
  </si>
  <si>
    <t>Хлеб ржано-п шеничный</t>
  </si>
  <si>
    <t>Калори й ность, ккал</t>
  </si>
  <si>
    <r>
      <rPr>
        <b/>
        <sz val="9.5"/>
        <rFont val="Times New Roman"/>
        <family val="1"/>
      </rPr>
      <t>Наименование  б.зю,t</t>
    </r>
  </si>
  <si>
    <r>
      <rPr>
        <sz val="9.5"/>
        <rFont val="Times New Roman"/>
        <family val="1"/>
      </rPr>
      <t>Ингредиенты  блюда</t>
    </r>
  </si>
  <si>
    <r>
      <rPr>
        <sz val="9.5"/>
        <rFont val="Times New Roman"/>
        <family val="1"/>
      </rPr>
      <t>7-10 лет</t>
    </r>
  </si>
  <si>
    <r>
      <rPr>
        <b/>
        <sz val="9.5"/>
        <rFont val="Times New Roman"/>
        <family val="1"/>
      </rPr>
      <t>1 1-14 лет</t>
    </r>
  </si>
  <si>
    <r>
      <rPr>
        <sz val="9.5"/>
        <rFont val="Times New Roman"/>
        <family val="1"/>
      </rPr>
      <t>15-18 лет</t>
    </r>
  </si>
  <si>
    <r>
      <rPr>
        <sz val="10"/>
        <rFont val="Times New Roman"/>
        <family val="1"/>
      </rPr>
      <t>Суп из овощей</t>
    </r>
  </si>
  <si>
    <r>
      <rPr>
        <sz val="9.5"/>
        <rFont val="Times New Roman"/>
        <family val="1"/>
      </rPr>
      <t>морковь</t>
    </r>
  </si>
  <si>
    <r>
      <rPr>
        <sz val="9.5"/>
        <rFont val="Times New Roman"/>
        <family val="1"/>
      </rPr>
      <t>лук репчатыи</t>
    </r>
  </si>
  <si>
    <r>
      <rPr>
        <sz val="9.5"/>
        <rFont val="Times New Roman"/>
        <family val="1"/>
      </rPr>
      <t>масло растительное</t>
    </r>
  </si>
  <si>
    <r>
      <rPr>
        <sz val="9.5"/>
        <rFont val="Times New Roman"/>
        <family val="1"/>
      </rPr>
      <t>бульон</t>
    </r>
  </si>
  <si>
    <r>
      <rPr>
        <sz val="9.5"/>
        <rFont val="Times New Roman"/>
        <family val="1"/>
      </rPr>
      <t>говядина</t>
    </r>
  </si>
  <si>
    <r>
      <rPr>
        <sz val="9.5"/>
        <rFont val="Times New Roman"/>
        <family val="1"/>
      </rPr>
      <t>Салат из моркови  с яблоками</t>
    </r>
  </si>
  <si>
    <r>
      <rPr>
        <sz val="9.5"/>
        <rFont val="Times New Roman"/>
        <family val="1"/>
      </rPr>
      <t>Голубцы  с мясом  и  рисом</t>
    </r>
  </si>
  <si>
    <r>
      <rPr>
        <sz val="9.5"/>
        <rFont val="Times New Roman"/>
        <family val="1"/>
      </rPr>
      <t>coyc</t>
    </r>
  </si>
  <si>
    <r>
      <rPr>
        <sz val="9.5"/>
        <rFont val="Times New Roman"/>
        <family val="1"/>
      </rPr>
      <t>сметана</t>
    </r>
  </si>
  <si>
    <r>
      <rPr>
        <sz val="9.5"/>
        <rFont val="Times New Roman"/>
        <family val="1"/>
      </rPr>
      <t>мука  пшеничная  обогащенная</t>
    </r>
  </si>
  <si>
    <r>
      <rPr>
        <sz val="9.5"/>
        <rFont val="Times New Roman"/>
        <family val="1"/>
      </rPr>
      <t>Компот  из cyx офруктов</t>
    </r>
  </si>
  <si>
    <r>
      <rPr>
        <b/>
        <sz val="9.5"/>
        <rFont val="Times New Roman"/>
        <family val="1"/>
      </rPr>
      <t>caxap</t>
    </r>
  </si>
  <si>
    <r>
      <rPr>
        <sz val="9.5"/>
        <rFont val="Times New Roman"/>
        <family val="1"/>
      </rPr>
      <t>Банан</t>
    </r>
  </si>
  <si>
    <r>
      <rPr>
        <sz val="9.5"/>
        <rFont val="Times New Roman"/>
        <family val="1"/>
      </rPr>
      <t>банан</t>
    </r>
  </si>
  <si>
    <r>
      <rPr>
        <sz val="11"/>
        <rFont val="Cambria"/>
        <family val="1"/>
      </rPr>
      <t>хлеб  ржано-пшеничный</t>
    </r>
  </si>
  <si>
    <r>
      <rPr>
        <b/>
        <sz val="11"/>
        <rFont val="Times New Roman"/>
        <family val="1"/>
      </rPr>
      <t>Халорийность,  ккал</t>
    </r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</si>
</sst>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Cambria"/>
      <family val="1"/>
      <charset val="204"/>
    </font>
    <font>
      <sz val="9.5"/>
      <name val="Cambria"/>
      <family val="1"/>
      <charset val="204"/>
    </font>
    <font>
      <sz val="10"/>
      <name val="Cambria"/>
      <family val="1"/>
      <charset val="204"/>
    </font>
    <font>
      <sz val="10.5"/>
      <name val="Times New Roman"/>
      <family val="1"/>
      <charset val="204"/>
    </font>
    <font>
      <sz val="8"/>
      <name val="Cambria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9.5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sz val="10.5"/>
      <name val="Cambria"/>
      <family val="1"/>
    </font>
    <font>
      <sz val="11"/>
      <name val="Times New Roman"/>
      <family val="2"/>
    </font>
    <font>
      <sz val="9.5"/>
      <name val="Cambria"/>
      <family val="1"/>
    </font>
    <font>
      <sz val="10"/>
      <name val="Cambria"/>
      <family val="1"/>
    </font>
    <font>
      <sz val="10.5"/>
      <name val="Times New Roman"/>
      <family val="1"/>
    </font>
    <font>
      <sz val="10.5"/>
      <name val="Times New Roman"/>
      <family val="2"/>
    </font>
    <font>
      <sz val="8"/>
      <name val="Cambria"/>
      <family val="1"/>
    </font>
    <font>
      <b/>
      <sz val="9.5"/>
      <name val="Times New Roman"/>
      <family val="1"/>
    </font>
    <font>
      <b/>
      <sz val="9.5"/>
      <name val="Times New Roman"/>
      <family val="2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2"/>
      <charset val="204"/>
    </font>
    <font>
      <sz val="9.5"/>
      <name val="Times New Roman"/>
      <family val="2"/>
    </font>
    <font>
      <sz val="10"/>
      <name val="Times New Roman"/>
      <family val="2"/>
    </font>
    <font>
      <sz val="8.5"/>
      <name val="Times New Roman"/>
      <family val="1"/>
    </font>
    <font>
      <sz val="9.5"/>
      <name val="Consolas"/>
      <family val="2"/>
    </font>
    <font>
      <sz val="11"/>
      <name val="Cambria"/>
      <family val="1"/>
      <charset val="204"/>
    </font>
    <font>
      <sz val="1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4" fillId="0" borderId="0" xfId="0" applyFont="1" applyFill="1"/>
    <xf numFmtId="0" fontId="3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0" fillId="2" borderId="0" xfId="0" applyFill="1"/>
    <xf numFmtId="0" fontId="4" fillId="2" borderId="1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top"/>
    </xf>
    <xf numFmtId="0" fontId="0" fillId="2" borderId="0" xfId="0" applyFill="1" applyBorder="1"/>
    <xf numFmtId="0" fontId="1" fillId="2" borderId="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0" fillId="3" borderId="0" xfId="0" applyFill="1"/>
    <xf numFmtId="0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top"/>
    </xf>
    <xf numFmtId="0" fontId="0" fillId="3" borderId="0" xfId="0" applyFill="1" applyBorder="1"/>
    <xf numFmtId="0" fontId="4" fillId="3" borderId="0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4" borderId="0" xfId="0" applyFill="1"/>
    <xf numFmtId="0" fontId="4" fillId="4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0" xfId="0" applyNumberFormat="1" applyFont="1" applyFill="1" applyBorder="1" applyAlignment="1">
      <alignment horizontal="center" vertical="top"/>
    </xf>
    <xf numFmtId="0" fontId="4" fillId="4" borderId="3" xfId="0" applyNumberFormat="1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center" vertical="top" wrapText="1"/>
    </xf>
    <xf numFmtId="0" fontId="0" fillId="5" borderId="0" xfId="0" applyFill="1"/>
    <xf numFmtId="0" fontId="4" fillId="5" borderId="1" xfId="0" applyNumberFormat="1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4" fillId="5" borderId="2" xfId="0" applyNumberFormat="1" applyFont="1" applyFill="1" applyBorder="1" applyAlignment="1">
      <alignment horizontal="center" vertical="top"/>
    </xf>
    <xf numFmtId="0" fontId="0" fillId="5" borderId="4" xfId="0" applyFill="1" applyBorder="1"/>
    <xf numFmtId="0" fontId="4" fillId="5" borderId="0" xfId="0" applyNumberFormat="1" applyFont="1" applyFill="1" applyBorder="1" applyAlignment="1">
      <alignment horizontal="center" vertical="top"/>
    </xf>
    <xf numFmtId="0" fontId="1" fillId="5" borderId="1" xfId="0" applyNumberFormat="1" applyFont="1" applyFill="1" applyBorder="1" applyAlignment="1">
      <alignment horizontal="center" vertical="top" wrapText="1"/>
    </xf>
    <xf numFmtId="0" fontId="1" fillId="5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vertical="top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left" vertical="top"/>
    </xf>
    <xf numFmtId="3" fontId="4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 indent="3"/>
    </xf>
    <xf numFmtId="0" fontId="4" fillId="0" borderId="1" xfId="0" applyFont="1" applyBorder="1" applyAlignment="1">
      <alignment horizontal="left" vertical="top" wrapText="1" inden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 indent="8"/>
    </xf>
    <xf numFmtId="0" fontId="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left" vertical="top" wrapText="1" indent="5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 indent="1"/>
    </xf>
    <xf numFmtId="0" fontId="8" fillId="0" borderId="1" xfId="0" applyFont="1" applyBorder="1" applyAlignment="1">
      <alignment horizontal="left" vertical="top" wrapText="1" indent="1"/>
    </xf>
    <xf numFmtId="0" fontId="8" fillId="0" borderId="1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left" vertical="top" wrapText="1" indent="1"/>
    </xf>
    <xf numFmtId="0" fontId="3" fillId="0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 indent="1"/>
    </xf>
    <xf numFmtId="164" fontId="4" fillId="0" borderId="1" xfId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 indent="1"/>
    </xf>
    <xf numFmtId="0" fontId="4" fillId="0" borderId="1" xfId="1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/>
    <xf numFmtId="0" fontId="18" fillId="0" borderId="1" xfId="0" applyFont="1" applyBorder="1" applyAlignment="1">
      <alignment horizontal="center" vertical="top" wrapText="1"/>
    </xf>
    <xf numFmtId="1" fontId="22" fillId="0" borderId="1" xfId="0" applyNumberFormat="1" applyFont="1" applyBorder="1" applyAlignment="1">
      <alignment horizontal="center" vertical="top" shrinkToFit="1"/>
    </xf>
    <xf numFmtId="165" fontId="22" fillId="0" borderId="1" xfId="0" applyNumberFormat="1" applyFont="1" applyBorder="1" applyAlignment="1">
      <alignment horizontal="center" vertical="top" shrinkToFit="1"/>
    </xf>
    <xf numFmtId="1" fontId="22" fillId="0" borderId="1" xfId="0" applyNumberFormat="1" applyFont="1" applyBorder="1" applyAlignment="1">
      <alignment horizontal="center" vertical="top" shrinkToFit="1"/>
    </xf>
    <xf numFmtId="1" fontId="26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center" vertical="top" shrinkToFit="1"/>
    </xf>
    <xf numFmtId="165" fontId="5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1" fontId="5" fillId="0" borderId="1" xfId="0" applyNumberFormat="1" applyFont="1" applyBorder="1" applyAlignment="1">
      <alignment horizontal="center" vertical="top" shrinkToFit="1"/>
    </xf>
    <xf numFmtId="3" fontId="5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indent="2" shrinkToFit="1"/>
    </xf>
    <xf numFmtId="1" fontId="4" fillId="0" borderId="1" xfId="0" applyNumberFormat="1" applyFont="1" applyBorder="1" applyAlignment="1">
      <alignment horizontal="center" vertical="top" shrinkToFit="1"/>
    </xf>
    <xf numFmtId="165" fontId="4" fillId="0" borderId="1" xfId="0" applyNumberFormat="1" applyFont="1" applyBorder="1" applyAlignment="1">
      <alignment horizontal="center" vertical="top" shrinkToFit="1"/>
    </xf>
    <xf numFmtId="1" fontId="4" fillId="0" borderId="1" xfId="0" applyNumberFormat="1" applyFont="1" applyBorder="1" applyAlignment="1">
      <alignment horizontal="center" vertical="top" shrinkToFit="1"/>
    </xf>
    <xf numFmtId="3" fontId="4" fillId="0" borderId="1" xfId="0" applyNumberFormat="1" applyFont="1" applyBorder="1" applyAlignment="1">
      <alignment horizontal="center" vertical="top" shrinkToFit="1"/>
    </xf>
    <xf numFmtId="1" fontId="4" fillId="0" borderId="1" xfId="0" applyNumberFormat="1" applyFont="1" applyBorder="1" applyAlignment="1">
      <alignment horizontal="left" vertical="top" indent="2" shrinkToFit="1"/>
    </xf>
    <xf numFmtId="1" fontId="29" fillId="0" borderId="1" xfId="0" applyNumberFormat="1" applyFont="1" applyBorder="1" applyAlignment="1">
      <alignment horizontal="center" vertical="top" shrinkToFit="1"/>
    </xf>
    <xf numFmtId="3" fontId="29" fillId="0" borderId="1" xfId="0" applyNumberFormat="1" applyFont="1" applyBorder="1" applyAlignment="1">
      <alignment horizontal="center" vertical="top" shrinkToFit="1"/>
    </xf>
    <xf numFmtId="49" fontId="4" fillId="0" borderId="1" xfId="0" applyNumberFormat="1" applyFont="1" applyFill="1" applyBorder="1" applyAlignment="1">
      <alignment wrapText="1"/>
    </xf>
    <xf numFmtId="0" fontId="30" fillId="0" borderId="1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 indent="6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 indent="1"/>
    </xf>
    <xf numFmtId="1" fontId="33" fillId="0" borderId="1" xfId="0" applyNumberFormat="1" applyFont="1" applyBorder="1" applyAlignment="1">
      <alignment horizontal="center" vertical="top" shrinkToFit="1"/>
    </xf>
    <xf numFmtId="1" fontId="34" fillId="0" borderId="1" xfId="0" applyNumberFormat="1" applyFont="1" applyBorder="1" applyAlignment="1">
      <alignment horizontal="center" vertical="top" shrinkToFit="1"/>
    </xf>
    <xf numFmtId="0" fontId="18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 indent="2"/>
    </xf>
    <xf numFmtId="0" fontId="14" fillId="0" borderId="1" xfId="0" applyFont="1" applyBorder="1" applyAlignment="1">
      <alignment horizontal="left" vertical="top" wrapText="1"/>
    </xf>
    <xf numFmtId="1" fontId="34" fillId="0" borderId="1" xfId="0" applyNumberFormat="1" applyFont="1" applyBorder="1" applyAlignment="1">
      <alignment horizontal="center" vertical="top" shrinkToFit="1"/>
    </xf>
    <xf numFmtId="0" fontId="15" fillId="0" borderId="1" xfId="0" applyFont="1" applyBorder="1" applyAlignment="1">
      <alignment horizontal="left" vertical="top" wrapText="1" indent="4"/>
    </xf>
    <xf numFmtId="1" fontId="35" fillId="0" borderId="1" xfId="0" applyNumberFormat="1" applyFont="1" applyBorder="1" applyAlignment="1">
      <alignment horizontal="center" vertical="top" shrinkToFit="1"/>
    </xf>
    <xf numFmtId="0" fontId="36" fillId="0" borderId="1" xfId="0" applyFont="1" applyBorder="1" applyAlignment="1">
      <alignment horizontal="left" vertical="top" wrapText="1" indent="1"/>
    </xf>
    <xf numFmtId="1" fontId="37" fillId="0" borderId="1" xfId="0" applyNumberFormat="1" applyFont="1" applyBorder="1" applyAlignment="1">
      <alignment horizontal="center" vertical="top" shrinkToFit="1"/>
    </xf>
    <xf numFmtId="1" fontId="29" fillId="0" borderId="1" xfId="0" applyNumberFormat="1" applyFont="1" applyBorder="1" applyAlignment="1">
      <alignment vertical="top" shrinkToFit="1"/>
    </xf>
    <xf numFmtId="1" fontId="7" fillId="0" borderId="1" xfId="0" applyNumberFormat="1" applyFont="1" applyBorder="1" applyAlignment="1">
      <alignment vertical="top" shrinkToFi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wrapText="1" inden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739095</xdr:colOff>
      <xdr:row>12</xdr:row>
      <xdr:rowOff>47244</xdr:rowOff>
    </xdr:from>
    <xdr:ext cx="963111" cy="115824"/>
    <xdr:pic>
      <xdr:nvPicPr>
        <xdr:cNvPr id="3" name="image19.png">
          <a:extLst>
            <a:ext uri="{FF2B5EF4-FFF2-40B4-BE49-F238E27FC236}">
              <a16:creationId xmlns:a16="http://schemas.microsoft.com/office/drawing/2014/main" xmlns="" id="{9CD1FBDD-FE46-46CD-8357-9C2B0CF59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58495" y="2356104"/>
          <a:ext cx="963111" cy="115824"/>
        </a:xfrm>
        <a:prstGeom prst="rect">
          <a:avLst/>
        </a:prstGeom>
      </xdr:spPr>
    </xdr:pic>
    <xdr:clientData/>
  </xdr:oneCellAnchor>
  <xdr:oneCellAnchor>
    <xdr:from>
      <xdr:col>2</xdr:col>
      <xdr:colOff>739095</xdr:colOff>
      <xdr:row>37</xdr:row>
      <xdr:rowOff>47244</xdr:rowOff>
    </xdr:from>
    <xdr:ext cx="963111" cy="115824"/>
    <xdr:pic>
      <xdr:nvPicPr>
        <xdr:cNvPr id="4" name="image19.png">
          <a:extLst>
            <a:ext uri="{FF2B5EF4-FFF2-40B4-BE49-F238E27FC236}">
              <a16:creationId xmlns:a16="http://schemas.microsoft.com/office/drawing/2014/main" xmlns="" id="{B138AD6F-0106-4B37-A545-85D0431CE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58495" y="6928104"/>
          <a:ext cx="963111" cy="1158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604"/>
  <sheetViews>
    <sheetView tabSelected="1" zoomScaleNormal="100" workbookViewId="0">
      <selection activeCell="D37" sqref="D37"/>
    </sheetView>
  </sheetViews>
  <sheetFormatPr defaultRowHeight="15"/>
  <cols>
    <col min="1" max="1" width="3.5703125" style="3" customWidth="1"/>
    <col min="2" max="2" width="38.5703125" style="3" customWidth="1"/>
    <col min="3" max="3" width="10.7109375" style="3" customWidth="1"/>
    <col min="4" max="4" width="11.5703125" style="3" customWidth="1"/>
    <col min="5" max="5" width="10.5703125" style="3" customWidth="1"/>
    <col min="6" max="6" width="38.42578125" style="3" customWidth="1"/>
    <col min="7" max="7" width="10.85546875" style="3" customWidth="1"/>
    <col min="8" max="8" width="10.140625" style="3" customWidth="1"/>
    <col min="9" max="9" width="10.5703125" style="3" customWidth="1"/>
  </cols>
  <sheetData>
    <row r="2" spans="1:10" ht="18.75">
      <c r="G2" s="7"/>
    </row>
    <row r="3" spans="1:10" ht="18.75">
      <c r="G3" s="7"/>
    </row>
    <row r="4" spans="1:10" ht="18.75">
      <c r="G4" s="7"/>
    </row>
    <row r="5" spans="1:10" ht="18.75">
      <c r="G5" s="7"/>
    </row>
    <row r="6" spans="1:10" ht="18.75">
      <c r="G6" s="7"/>
    </row>
    <row r="7" spans="1:10" ht="15" customHeight="1">
      <c r="F7" s="68"/>
      <c r="G7" s="68"/>
      <c r="H7" s="68"/>
      <c r="I7" s="68"/>
      <c r="J7" s="68"/>
    </row>
    <row r="8" spans="1:10" ht="18.75">
      <c r="A8" s="1"/>
      <c r="B8" s="69" t="s">
        <v>0</v>
      </c>
      <c r="C8" s="69"/>
      <c r="D8" s="69"/>
      <c r="E8" s="69"/>
      <c r="F8" s="69"/>
      <c r="G8" s="69"/>
      <c r="H8" s="69"/>
      <c r="I8" s="69"/>
      <c r="J8" s="2"/>
    </row>
    <row r="9" spans="1:10" ht="18.75">
      <c r="A9" s="1"/>
      <c r="B9" s="69" t="s">
        <v>92</v>
      </c>
      <c r="C9" s="69"/>
      <c r="D9" s="69"/>
      <c r="E9" s="69"/>
      <c r="F9" s="69"/>
      <c r="G9" s="69"/>
      <c r="H9" s="69"/>
      <c r="I9" s="69"/>
      <c r="J9" s="2"/>
    </row>
    <row r="10" spans="1:10" ht="18.75">
      <c r="A10" s="68" t="s">
        <v>1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0" ht="15.75">
      <c r="B11" s="4" t="s">
        <v>2</v>
      </c>
      <c r="C11" s="5"/>
      <c r="D11" s="5"/>
      <c r="E11" s="5"/>
      <c r="F11" s="5"/>
      <c r="G11" s="5"/>
      <c r="H11" s="5"/>
      <c r="I11" s="5"/>
    </row>
    <row r="12" spans="1:10" ht="15.75">
      <c r="B12" s="5"/>
      <c r="C12" s="5"/>
      <c r="D12" s="5"/>
      <c r="E12" s="5"/>
      <c r="F12" s="5"/>
      <c r="G12" s="5"/>
      <c r="H12" s="5"/>
      <c r="I12" s="5"/>
    </row>
    <row r="13" spans="1:10">
      <c r="B13" s="78" t="s">
        <v>253</v>
      </c>
      <c r="C13" s="107"/>
      <c r="D13" s="107"/>
      <c r="E13" s="107"/>
      <c r="F13" s="79" t="s">
        <v>254</v>
      </c>
      <c r="G13" s="80" t="s">
        <v>255</v>
      </c>
      <c r="H13" s="80"/>
      <c r="I13" s="80"/>
      <c r="J13" s="108"/>
    </row>
    <row r="14" spans="1:10" ht="28.5">
      <c r="B14" s="78"/>
      <c r="C14" s="81" t="s">
        <v>256</v>
      </c>
      <c r="D14" s="81" t="s">
        <v>257</v>
      </c>
      <c r="E14" s="81" t="s">
        <v>258</v>
      </c>
      <c r="F14" s="79"/>
      <c r="G14" s="81" t="s">
        <v>256</v>
      </c>
      <c r="H14" s="81" t="s">
        <v>259</v>
      </c>
      <c r="I14" s="109" t="s">
        <v>260</v>
      </c>
      <c r="J14" s="108"/>
    </row>
    <row r="15" spans="1:10" ht="14.45" customHeight="1">
      <c r="B15" s="78" t="s">
        <v>261</v>
      </c>
      <c r="C15" s="82" t="s">
        <v>262</v>
      </c>
      <c r="D15" s="82" t="s">
        <v>263</v>
      </c>
      <c r="E15" s="82" t="s">
        <v>264</v>
      </c>
      <c r="F15" s="83" t="s">
        <v>265</v>
      </c>
      <c r="G15" s="110">
        <v>30</v>
      </c>
      <c r="H15" s="110">
        <v>35</v>
      </c>
      <c r="I15" s="110">
        <v>38</v>
      </c>
      <c r="J15" s="108"/>
    </row>
    <row r="16" spans="1:10">
      <c r="B16" s="78"/>
      <c r="C16" s="82"/>
      <c r="D16" s="82"/>
      <c r="E16" s="82"/>
      <c r="F16" s="83" t="s">
        <v>266</v>
      </c>
      <c r="G16" s="110">
        <v>23</v>
      </c>
      <c r="H16" s="110">
        <v>26</v>
      </c>
      <c r="I16" s="110">
        <v>28</v>
      </c>
      <c r="J16" s="108"/>
    </row>
    <row r="17" spans="2:10">
      <c r="B17" s="78"/>
      <c r="C17" s="82"/>
      <c r="D17" s="82"/>
      <c r="E17" s="82"/>
      <c r="F17" s="83" t="s">
        <v>267</v>
      </c>
      <c r="G17" s="110">
        <v>5</v>
      </c>
      <c r="H17" s="110">
        <v>6</v>
      </c>
      <c r="I17" s="110">
        <v>7</v>
      </c>
      <c r="J17" s="108"/>
    </row>
    <row r="18" spans="2:10">
      <c r="B18" s="78"/>
      <c r="C18" s="82"/>
      <c r="D18" s="82"/>
      <c r="E18" s="82"/>
      <c r="F18" s="84" t="s">
        <v>268</v>
      </c>
      <c r="G18" s="110">
        <v>8</v>
      </c>
      <c r="H18" s="110">
        <v>9</v>
      </c>
      <c r="I18" s="110">
        <v>10</v>
      </c>
      <c r="J18" s="108"/>
    </row>
    <row r="19" spans="2:10">
      <c r="B19" s="78"/>
      <c r="C19" s="82"/>
      <c r="D19" s="82"/>
      <c r="E19" s="82"/>
      <c r="F19" s="83" t="s">
        <v>269</v>
      </c>
      <c r="G19" s="110">
        <v>2</v>
      </c>
      <c r="H19" s="110">
        <v>2</v>
      </c>
      <c r="I19" s="110">
        <v>2</v>
      </c>
      <c r="J19" s="108"/>
    </row>
    <row r="20" spans="2:10">
      <c r="B20" s="78"/>
      <c r="C20" s="82"/>
      <c r="D20" s="82"/>
      <c r="E20" s="82"/>
      <c r="F20" s="83" t="s">
        <v>270</v>
      </c>
      <c r="G20" s="110">
        <v>7</v>
      </c>
      <c r="H20" s="110">
        <v>8</v>
      </c>
      <c r="I20" s="110">
        <v>9</v>
      </c>
      <c r="J20" s="108"/>
    </row>
    <row r="21" spans="2:10">
      <c r="B21" s="78"/>
      <c r="C21" s="82"/>
      <c r="D21" s="82"/>
      <c r="E21" s="82"/>
      <c r="F21" s="83" t="s">
        <v>271</v>
      </c>
      <c r="G21" s="111">
        <v>1.5</v>
      </c>
      <c r="H21" s="110">
        <v>2</v>
      </c>
      <c r="I21" s="110">
        <v>2</v>
      </c>
      <c r="J21" s="108"/>
    </row>
    <row r="22" spans="2:10">
      <c r="B22" s="78"/>
      <c r="C22" s="82"/>
      <c r="D22" s="82"/>
      <c r="E22" s="82"/>
      <c r="F22" s="85" t="s">
        <v>272</v>
      </c>
      <c r="G22" s="110">
        <v>3</v>
      </c>
      <c r="H22" s="110">
        <v>3</v>
      </c>
      <c r="I22" s="110">
        <v>3</v>
      </c>
      <c r="J22" s="108"/>
    </row>
    <row r="23" spans="2:10">
      <c r="B23" s="78"/>
      <c r="C23" s="82"/>
      <c r="D23" s="82"/>
      <c r="E23" s="82"/>
      <c r="F23" s="85" t="s">
        <v>273</v>
      </c>
      <c r="G23" s="111">
        <v>1.5</v>
      </c>
      <c r="H23" s="110">
        <v>2</v>
      </c>
      <c r="I23" s="110">
        <v>2</v>
      </c>
      <c r="J23" s="108"/>
    </row>
    <row r="24" spans="2:10">
      <c r="B24" s="78"/>
      <c r="C24" s="82"/>
      <c r="D24" s="82"/>
      <c r="E24" s="82"/>
      <c r="F24" s="83" t="s">
        <v>274</v>
      </c>
      <c r="G24" s="110">
        <v>120</v>
      </c>
      <c r="H24" s="110">
        <v>138</v>
      </c>
      <c r="I24" s="110">
        <v>150</v>
      </c>
      <c r="J24" s="108"/>
    </row>
    <row r="25" spans="2:10">
      <c r="B25" s="78"/>
      <c r="C25" s="82"/>
      <c r="D25" s="82"/>
      <c r="E25" s="82"/>
      <c r="F25" s="86" t="s">
        <v>275</v>
      </c>
      <c r="G25" s="110">
        <v>54</v>
      </c>
      <c r="H25" s="110">
        <v>54</v>
      </c>
      <c r="I25" s="110">
        <v>54</v>
      </c>
      <c r="J25" s="108"/>
    </row>
    <row r="26" spans="2:10">
      <c r="B26" s="87" t="s">
        <v>276</v>
      </c>
      <c r="C26" s="112">
        <v>80</v>
      </c>
      <c r="D26" s="112">
        <v>90</v>
      </c>
      <c r="E26" s="112">
        <v>100</v>
      </c>
      <c r="F26" s="83" t="s">
        <v>277</v>
      </c>
      <c r="G26" s="110">
        <v>165</v>
      </c>
      <c r="H26" s="110">
        <v>186</v>
      </c>
      <c r="I26" s="110">
        <v>208</v>
      </c>
      <c r="J26" s="108"/>
    </row>
    <row r="27" spans="2:10">
      <c r="B27" s="87"/>
      <c r="C27" s="112"/>
      <c r="D27" s="112"/>
      <c r="E27" s="112"/>
      <c r="F27" s="88" t="s">
        <v>270</v>
      </c>
      <c r="G27" s="110">
        <v>3</v>
      </c>
      <c r="H27" s="110">
        <v>3</v>
      </c>
      <c r="I27" s="110">
        <v>3</v>
      </c>
      <c r="J27" s="108"/>
    </row>
    <row r="28" spans="2:10">
      <c r="B28" s="89" t="s">
        <v>278</v>
      </c>
      <c r="C28" s="113">
        <v>100</v>
      </c>
      <c r="D28" s="112">
        <v>130</v>
      </c>
      <c r="E28" s="112">
        <v>150</v>
      </c>
      <c r="F28" s="88" t="s">
        <v>279</v>
      </c>
      <c r="G28" s="110">
        <v>48</v>
      </c>
      <c r="H28" s="110">
        <v>62</v>
      </c>
      <c r="I28" s="110">
        <v>71</v>
      </c>
      <c r="J28" s="108"/>
    </row>
    <row r="29" spans="2:10">
      <c r="B29" s="89"/>
      <c r="C29" s="113"/>
      <c r="D29" s="112"/>
      <c r="E29" s="112"/>
      <c r="F29" s="86" t="s">
        <v>280</v>
      </c>
      <c r="G29" s="110">
        <v>4</v>
      </c>
      <c r="H29" s="110">
        <v>5</v>
      </c>
      <c r="I29" s="110">
        <v>6</v>
      </c>
      <c r="J29" s="108"/>
    </row>
    <row r="30" spans="2:10">
      <c r="B30" s="90" t="s">
        <v>281</v>
      </c>
      <c r="C30" s="110">
        <v>10</v>
      </c>
      <c r="D30" s="110">
        <v>10</v>
      </c>
      <c r="E30" s="110">
        <v>10</v>
      </c>
      <c r="F30" s="86" t="s">
        <v>282</v>
      </c>
      <c r="G30" s="110">
        <v>10</v>
      </c>
      <c r="H30" s="110">
        <v>10</v>
      </c>
      <c r="I30" s="110">
        <v>10</v>
      </c>
      <c r="J30" s="108"/>
    </row>
    <row r="31" spans="2:10">
      <c r="B31" s="90" t="s">
        <v>283</v>
      </c>
      <c r="C31" s="110">
        <v>100</v>
      </c>
      <c r="D31" s="110">
        <v>100</v>
      </c>
      <c r="E31" s="110">
        <v>100</v>
      </c>
      <c r="F31" s="88" t="s">
        <v>284</v>
      </c>
      <c r="G31" s="110">
        <v>100</v>
      </c>
      <c r="H31" s="110">
        <v>100</v>
      </c>
      <c r="I31" s="110">
        <v>100</v>
      </c>
      <c r="J31" s="108"/>
    </row>
    <row r="32" spans="2:10">
      <c r="B32" s="91" t="s">
        <v>285</v>
      </c>
      <c r="C32" s="110">
        <v>200</v>
      </c>
      <c r="D32" s="110">
        <v>200</v>
      </c>
      <c r="E32" s="110">
        <v>200</v>
      </c>
      <c r="F32" s="92" t="s">
        <v>286</v>
      </c>
      <c r="G32" s="110">
        <v>200</v>
      </c>
      <c r="H32" s="110">
        <v>200</v>
      </c>
      <c r="I32" s="110">
        <v>200</v>
      </c>
      <c r="J32" s="108"/>
    </row>
    <row r="33" spans="2:10">
      <c r="B33" s="91" t="s">
        <v>22</v>
      </c>
      <c r="C33" s="110">
        <v>20</v>
      </c>
      <c r="D33" s="110">
        <v>35</v>
      </c>
      <c r="E33" s="110">
        <v>40</v>
      </c>
      <c r="F33" s="154" t="s">
        <v>333</v>
      </c>
      <c r="G33" s="110">
        <v>20</v>
      </c>
      <c r="H33" s="110">
        <v>35</v>
      </c>
      <c r="I33" s="110">
        <v>40</v>
      </c>
      <c r="J33" s="108"/>
    </row>
    <row r="34" spans="2:10">
      <c r="B34" s="155" t="s">
        <v>334</v>
      </c>
      <c r="C34" s="155"/>
      <c r="D34" s="155"/>
      <c r="E34" s="155"/>
      <c r="F34" s="155"/>
      <c r="G34" s="110">
        <f>SUM(G15:G33)</f>
        <v>805</v>
      </c>
      <c r="H34" s="110">
        <f>SUM(H15:H33)</f>
        <v>886</v>
      </c>
      <c r="I34" s="110">
        <f>SUM(I15:I33)</f>
        <v>943</v>
      </c>
      <c r="J34" s="108"/>
    </row>
    <row r="35" spans="2:10">
      <c r="B35" s="93"/>
      <c r="C35" s="93"/>
      <c r="D35" s="93"/>
      <c r="E35" s="93"/>
      <c r="F35" s="93"/>
      <c r="G35" s="110"/>
      <c r="H35" s="110"/>
      <c r="I35" s="110"/>
      <c r="J35" s="108"/>
    </row>
    <row r="36" spans="2:10" ht="15.75">
      <c r="B36" s="94" t="s">
        <v>25</v>
      </c>
      <c r="C36" s="47"/>
      <c r="D36" s="47"/>
      <c r="E36" s="47"/>
      <c r="F36" s="47"/>
      <c r="G36" s="47"/>
      <c r="H36" s="47"/>
      <c r="I36" s="47"/>
      <c r="J36" s="108"/>
    </row>
    <row r="37" spans="2:10" ht="15.75">
      <c r="B37" s="47"/>
      <c r="C37" s="47"/>
      <c r="D37" s="47"/>
      <c r="E37" s="47"/>
      <c r="F37" s="47"/>
      <c r="G37" s="47"/>
      <c r="H37" s="47"/>
      <c r="I37" s="47"/>
      <c r="J37" s="108"/>
    </row>
    <row r="38" spans="2:10">
      <c r="B38" s="78" t="s">
        <v>287</v>
      </c>
      <c r="C38" s="114"/>
      <c r="D38" s="114"/>
      <c r="E38" s="114"/>
      <c r="F38" s="79" t="s">
        <v>288</v>
      </c>
      <c r="G38" s="95" t="s">
        <v>57</v>
      </c>
      <c r="H38" s="95"/>
      <c r="I38" s="95"/>
      <c r="J38" s="108"/>
    </row>
    <row r="39" spans="2:10" ht="28.5">
      <c r="B39" s="78"/>
      <c r="C39" s="81" t="s">
        <v>111</v>
      </c>
      <c r="D39" s="81" t="s">
        <v>118</v>
      </c>
      <c r="E39" s="81" t="s">
        <v>120</v>
      </c>
      <c r="F39" s="79"/>
      <c r="G39" s="81" t="s">
        <v>111</v>
      </c>
      <c r="H39" s="81" t="s">
        <v>289</v>
      </c>
      <c r="I39" s="52" t="s">
        <v>290</v>
      </c>
      <c r="J39" s="108"/>
    </row>
    <row r="40" spans="2:10">
      <c r="B40" s="78" t="s">
        <v>93</v>
      </c>
      <c r="C40" s="82" t="s">
        <v>94</v>
      </c>
      <c r="D40" s="82" t="s">
        <v>104</v>
      </c>
      <c r="E40" s="82" t="s">
        <v>105</v>
      </c>
      <c r="F40" s="51" t="s">
        <v>29</v>
      </c>
      <c r="G40" s="115">
        <v>54</v>
      </c>
      <c r="H40" s="115">
        <v>62</v>
      </c>
      <c r="I40" s="115">
        <v>68</v>
      </c>
      <c r="J40" s="108"/>
    </row>
    <row r="41" spans="2:10">
      <c r="B41" s="78"/>
      <c r="C41" s="82"/>
      <c r="D41" s="82"/>
      <c r="E41" s="82"/>
      <c r="F41" s="51" t="s">
        <v>95</v>
      </c>
      <c r="G41" s="115">
        <v>16</v>
      </c>
      <c r="H41" s="115">
        <v>18</v>
      </c>
      <c r="I41" s="115">
        <v>20</v>
      </c>
      <c r="J41" s="108"/>
    </row>
    <row r="42" spans="2:10">
      <c r="B42" s="78"/>
      <c r="C42" s="82"/>
      <c r="D42" s="82"/>
      <c r="E42" s="82"/>
      <c r="F42" s="51" t="s">
        <v>96</v>
      </c>
      <c r="G42" s="115">
        <v>9</v>
      </c>
      <c r="H42" s="115">
        <v>10</v>
      </c>
      <c r="I42" s="115">
        <v>11</v>
      </c>
      <c r="J42" s="108"/>
    </row>
    <row r="43" spans="2:10">
      <c r="B43" s="78"/>
      <c r="C43" s="82"/>
      <c r="D43" s="82"/>
      <c r="E43" s="82"/>
      <c r="F43" s="51" t="s">
        <v>97</v>
      </c>
      <c r="G43" s="115">
        <v>11</v>
      </c>
      <c r="H43" s="115">
        <v>13</v>
      </c>
      <c r="I43" s="115">
        <v>14</v>
      </c>
      <c r="J43" s="108"/>
    </row>
    <row r="44" spans="2:10">
      <c r="B44" s="78"/>
      <c r="C44" s="82"/>
      <c r="D44" s="82"/>
      <c r="E44" s="82"/>
      <c r="F44" s="51" t="s">
        <v>161</v>
      </c>
      <c r="G44" s="115">
        <v>3</v>
      </c>
      <c r="H44" s="115">
        <v>3</v>
      </c>
      <c r="I44" s="115">
        <v>3</v>
      </c>
      <c r="J44" s="108"/>
    </row>
    <row r="45" spans="2:10">
      <c r="B45" s="78"/>
      <c r="C45" s="82"/>
      <c r="D45" s="82"/>
      <c r="E45" s="82"/>
      <c r="F45" s="51" t="s">
        <v>16</v>
      </c>
      <c r="G45" s="115">
        <v>4</v>
      </c>
      <c r="H45" s="115">
        <v>5</v>
      </c>
      <c r="I45" s="115">
        <v>5</v>
      </c>
      <c r="J45" s="108"/>
    </row>
    <row r="46" spans="2:10">
      <c r="B46" s="78"/>
      <c r="C46" s="82"/>
      <c r="D46" s="82"/>
      <c r="E46" s="82"/>
      <c r="F46" s="51" t="s">
        <v>12</v>
      </c>
      <c r="G46" s="116">
        <v>1</v>
      </c>
      <c r="H46" s="115">
        <v>1</v>
      </c>
      <c r="I46" s="115">
        <v>1</v>
      </c>
      <c r="J46" s="108"/>
    </row>
    <row r="47" spans="2:10">
      <c r="B47" s="78"/>
      <c r="C47" s="82"/>
      <c r="D47" s="82"/>
      <c r="E47" s="82"/>
      <c r="F47" s="51" t="s">
        <v>98</v>
      </c>
      <c r="G47" s="115">
        <v>141</v>
      </c>
      <c r="H47" s="115">
        <v>162</v>
      </c>
      <c r="I47" s="115">
        <v>176</v>
      </c>
      <c r="J47" s="108"/>
    </row>
    <row r="48" spans="2:10">
      <c r="B48" s="78"/>
      <c r="C48" s="82"/>
      <c r="D48" s="82"/>
      <c r="E48" s="82"/>
      <c r="F48" s="51" t="s">
        <v>64</v>
      </c>
      <c r="G48" s="117">
        <v>54</v>
      </c>
      <c r="H48" s="115">
        <v>54</v>
      </c>
      <c r="I48" s="115">
        <v>54</v>
      </c>
      <c r="J48" s="108"/>
    </row>
    <row r="49" spans="2:11">
      <c r="B49" s="78" t="s">
        <v>99</v>
      </c>
      <c r="C49" s="118">
        <v>60</v>
      </c>
      <c r="D49" s="118">
        <v>80</v>
      </c>
      <c r="E49" s="118">
        <v>100</v>
      </c>
      <c r="F49" s="51" t="s">
        <v>100</v>
      </c>
      <c r="G49" s="115">
        <v>61</v>
      </c>
      <c r="H49" s="115">
        <v>82</v>
      </c>
      <c r="I49" s="115">
        <v>103</v>
      </c>
      <c r="J49" s="108"/>
    </row>
    <row r="50" spans="2:11">
      <c r="B50" s="78"/>
      <c r="C50" s="118"/>
      <c r="D50" s="118"/>
      <c r="E50" s="118"/>
      <c r="F50" s="91" t="s">
        <v>16</v>
      </c>
      <c r="G50" s="115">
        <v>10</v>
      </c>
      <c r="H50" s="115">
        <v>14</v>
      </c>
      <c r="I50" s="115">
        <v>18</v>
      </c>
      <c r="J50" s="108"/>
    </row>
    <row r="51" spans="2:11">
      <c r="B51" s="78" t="s">
        <v>252</v>
      </c>
      <c r="C51" s="118">
        <v>200</v>
      </c>
      <c r="D51" s="118">
        <v>230</v>
      </c>
      <c r="E51" s="118">
        <v>269</v>
      </c>
      <c r="F51" s="51" t="s">
        <v>291</v>
      </c>
      <c r="G51" s="119">
        <v>127</v>
      </c>
      <c r="H51" s="115">
        <v>146</v>
      </c>
      <c r="I51" s="115">
        <v>171</v>
      </c>
      <c r="J51" s="108"/>
    </row>
    <row r="52" spans="2:11">
      <c r="B52" s="78"/>
      <c r="C52" s="118"/>
      <c r="D52" s="118"/>
      <c r="E52" s="118"/>
      <c r="F52" s="51" t="s">
        <v>223</v>
      </c>
      <c r="G52" s="115">
        <v>82</v>
      </c>
      <c r="H52" s="115">
        <v>94</v>
      </c>
      <c r="I52" s="119">
        <v>110</v>
      </c>
      <c r="J52" s="108"/>
    </row>
    <row r="53" spans="2:11">
      <c r="B53" s="78"/>
      <c r="C53" s="118"/>
      <c r="D53" s="118"/>
      <c r="E53" s="118"/>
      <c r="F53" s="51" t="s">
        <v>42</v>
      </c>
      <c r="G53" s="115">
        <v>7</v>
      </c>
      <c r="H53" s="119">
        <v>12</v>
      </c>
      <c r="I53" s="115">
        <v>13</v>
      </c>
      <c r="J53" s="108"/>
    </row>
    <row r="54" spans="2:11">
      <c r="B54" s="78"/>
      <c r="C54" s="118"/>
      <c r="D54" s="118"/>
      <c r="E54" s="118"/>
      <c r="F54" s="51" t="s">
        <v>13</v>
      </c>
      <c r="G54" s="115">
        <v>16</v>
      </c>
      <c r="H54" s="115">
        <v>18</v>
      </c>
      <c r="I54" s="115">
        <v>21</v>
      </c>
      <c r="J54" s="108"/>
    </row>
    <row r="55" spans="2:11">
      <c r="B55" s="78"/>
      <c r="C55" s="118"/>
      <c r="D55" s="118"/>
      <c r="E55" s="118"/>
      <c r="F55" s="51" t="s">
        <v>16</v>
      </c>
      <c r="G55" s="115">
        <v>7</v>
      </c>
      <c r="H55" s="115">
        <v>4</v>
      </c>
      <c r="I55" s="115">
        <v>5</v>
      </c>
      <c r="J55" s="108"/>
    </row>
    <row r="56" spans="2:11">
      <c r="B56" s="78"/>
      <c r="C56" s="118"/>
      <c r="D56" s="118"/>
      <c r="E56" s="118"/>
      <c r="F56" s="51" t="s">
        <v>43</v>
      </c>
      <c r="G56" s="115">
        <v>2</v>
      </c>
      <c r="H56" s="115">
        <v>3</v>
      </c>
      <c r="I56" s="115">
        <v>3</v>
      </c>
      <c r="J56" s="108"/>
    </row>
    <row r="57" spans="2:11">
      <c r="B57" s="78"/>
      <c r="C57" s="118"/>
      <c r="D57" s="118"/>
      <c r="E57" s="118"/>
      <c r="F57" s="51" t="s">
        <v>224</v>
      </c>
      <c r="G57" s="115">
        <v>55</v>
      </c>
      <c r="H57" s="115">
        <v>65</v>
      </c>
      <c r="I57" s="115">
        <v>75</v>
      </c>
      <c r="J57" s="108"/>
    </row>
    <row r="58" spans="2:11">
      <c r="B58" s="78"/>
      <c r="C58" s="118"/>
      <c r="D58" s="118"/>
      <c r="E58" s="118"/>
      <c r="F58" s="51" t="s">
        <v>98</v>
      </c>
      <c r="G58" s="115">
        <v>50</v>
      </c>
      <c r="H58" s="115">
        <v>58</v>
      </c>
      <c r="I58" s="115">
        <v>68</v>
      </c>
      <c r="J58" s="108"/>
    </row>
    <row r="59" spans="2:11">
      <c r="B59" s="78"/>
      <c r="C59" s="118"/>
      <c r="D59" s="118"/>
      <c r="E59" s="118"/>
      <c r="F59" s="91" t="s">
        <v>292</v>
      </c>
      <c r="G59" s="115">
        <v>2</v>
      </c>
      <c r="H59" s="115">
        <v>3</v>
      </c>
      <c r="I59" s="115">
        <v>3</v>
      </c>
      <c r="J59" s="108"/>
    </row>
    <row r="60" spans="2:11">
      <c r="B60" s="78"/>
      <c r="C60" s="118"/>
      <c r="D60" s="118"/>
      <c r="E60" s="118"/>
      <c r="F60" s="91" t="s">
        <v>97</v>
      </c>
      <c r="G60" s="115">
        <v>4</v>
      </c>
      <c r="H60" s="115">
        <v>5</v>
      </c>
      <c r="I60" s="115">
        <v>6</v>
      </c>
      <c r="J60" s="108"/>
    </row>
    <row r="61" spans="2:11">
      <c r="B61" s="78"/>
      <c r="C61" s="118"/>
      <c r="D61" s="118"/>
      <c r="E61" s="118"/>
      <c r="F61" s="91" t="s">
        <v>13</v>
      </c>
      <c r="G61" s="115">
        <v>1</v>
      </c>
      <c r="H61" s="115">
        <v>2</v>
      </c>
      <c r="I61" s="120">
        <v>2</v>
      </c>
      <c r="J61" s="108"/>
    </row>
    <row r="62" spans="2:11">
      <c r="B62" s="78"/>
      <c r="C62" s="118"/>
      <c r="D62" s="118"/>
      <c r="E62" s="118"/>
      <c r="F62" s="91" t="s">
        <v>122</v>
      </c>
      <c r="G62" s="115">
        <v>14</v>
      </c>
      <c r="H62" s="119">
        <v>16</v>
      </c>
      <c r="I62" s="115">
        <v>19</v>
      </c>
      <c r="J62" s="108"/>
    </row>
    <row r="63" spans="2:11">
      <c r="B63" s="78"/>
      <c r="C63" s="118"/>
      <c r="D63" s="118"/>
      <c r="E63" s="118"/>
      <c r="F63" s="51" t="s">
        <v>167</v>
      </c>
      <c r="G63" s="115">
        <v>1</v>
      </c>
      <c r="H63" s="115">
        <v>1</v>
      </c>
      <c r="I63" s="115">
        <v>1</v>
      </c>
      <c r="J63" s="121"/>
      <c r="K63" s="35"/>
    </row>
    <row r="64" spans="2:11">
      <c r="B64" s="78" t="s">
        <v>293</v>
      </c>
      <c r="C64" s="118">
        <v>200</v>
      </c>
      <c r="D64" s="118">
        <v>200</v>
      </c>
      <c r="E64" s="118">
        <v>200</v>
      </c>
      <c r="F64" s="91" t="s">
        <v>294</v>
      </c>
      <c r="G64" s="120">
        <v>8</v>
      </c>
      <c r="H64" s="120">
        <v>8</v>
      </c>
      <c r="I64" s="52">
        <v>8</v>
      </c>
      <c r="J64" s="121"/>
      <c r="K64" s="35"/>
    </row>
    <row r="65" spans="2:10">
      <c r="B65" s="78"/>
      <c r="C65" s="118"/>
      <c r="D65" s="118"/>
      <c r="E65" s="118"/>
      <c r="F65" s="91" t="s">
        <v>167</v>
      </c>
      <c r="G65" s="115">
        <v>24</v>
      </c>
      <c r="H65" s="115">
        <v>24</v>
      </c>
      <c r="I65" s="115">
        <v>24</v>
      </c>
      <c r="J65" s="108"/>
    </row>
    <row r="66" spans="2:10">
      <c r="B66" s="78"/>
      <c r="C66" s="118"/>
      <c r="D66" s="118"/>
      <c r="E66" s="118"/>
      <c r="F66" s="91" t="s">
        <v>295</v>
      </c>
      <c r="G66" s="115">
        <v>10</v>
      </c>
      <c r="H66" s="115">
        <v>10</v>
      </c>
      <c r="I66" s="115">
        <v>10</v>
      </c>
      <c r="J66" s="108"/>
    </row>
    <row r="67" spans="2:10">
      <c r="B67" s="78"/>
      <c r="C67" s="118"/>
      <c r="D67" s="118"/>
      <c r="E67" s="118"/>
      <c r="F67" s="91" t="s">
        <v>296</v>
      </c>
      <c r="G67" s="116">
        <v>0.3</v>
      </c>
      <c r="H67" s="116">
        <v>0.3</v>
      </c>
      <c r="I67" s="116">
        <v>0.3</v>
      </c>
      <c r="J67" s="108"/>
    </row>
    <row r="68" spans="2:10">
      <c r="B68" s="78"/>
      <c r="C68" s="118"/>
      <c r="D68" s="118"/>
      <c r="E68" s="118"/>
      <c r="F68" s="91" t="s">
        <v>140</v>
      </c>
      <c r="G68" s="115">
        <v>218</v>
      </c>
      <c r="H68" s="115">
        <v>218</v>
      </c>
      <c r="I68" s="115">
        <v>218</v>
      </c>
      <c r="J68" s="108"/>
    </row>
    <row r="69" spans="2:10">
      <c r="B69" s="91" t="s">
        <v>241</v>
      </c>
      <c r="C69" s="115">
        <v>200</v>
      </c>
      <c r="D69" s="115">
        <v>200</v>
      </c>
      <c r="E69" s="115">
        <v>200</v>
      </c>
      <c r="F69" s="91" t="s">
        <v>242</v>
      </c>
      <c r="G69" s="115">
        <v>200</v>
      </c>
      <c r="H69" s="115">
        <v>200</v>
      </c>
      <c r="I69" s="115">
        <v>200</v>
      </c>
      <c r="J69" s="108"/>
    </row>
    <row r="70" spans="2:10">
      <c r="B70" s="91" t="s">
        <v>297</v>
      </c>
      <c r="C70" s="115">
        <v>20</v>
      </c>
      <c r="D70" s="115">
        <v>35</v>
      </c>
      <c r="E70" s="115">
        <v>40</v>
      </c>
      <c r="F70" s="91" t="s">
        <v>23</v>
      </c>
      <c r="G70" s="115">
        <v>20</v>
      </c>
      <c r="H70" s="115">
        <v>35</v>
      </c>
      <c r="I70" s="115">
        <v>40</v>
      </c>
      <c r="J70" s="108"/>
    </row>
    <row r="71" spans="2:10">
      <c r="B71" s="78" t="s">
        <v>298</v>
      </c>
      <c r="C71" s="78"/>
      <c r="D71" s="78"/>
      <c r="E71" s="78"/>
      <c r="F71" s="78"/>
      <c r="G71" s="115">
        <f>SUM(G40:G70)</f>
        <v>1212.3</v>
      </c>
      <c r="H71" s="115">
        <f>SUM(H40:H70)</f>
        <v>1346.3</v>
      </c>
      <c r="I71" s="115">
        <f>SUM(I40:I70)</f>
        <v>1470.3</v>
      </c>
      <c r="J71" s="108"/>
    </row>
    <row r="72" spans="2:10" ht="15.75">
      <c r="B72" s="47"/>
      <c r="C72" s="47"/>
      <c r="D72" s="47"/>
      <c r="E72" s="47"/>
      <c r="F72" s="47"/>
      <c r="G72" s="47"/>
      <c r="H72" s="47"/>
      <c r="I72" s="47"/>
      <c r="J72" s="108"/>
    </row>
    <row r="73" spans="2:10" ht="15.75">
      <c r="B73" s="94" t="s">
        <v>33</v>
      </c>
      <c r="C73" s="47"/>
      <c r="D73" s="47"/>
      <c r="E73" s="47"/>
      <c r="F73" s="47"/>
      <c r="G73" s="47"/>
      <c r="H73" s="47"/>
      <c r="I73" s="47"/>
      <c r="J73" s="108"/>
    </row>
    <row r="74" spans="2:10" ht="15.75">
      <c r="B74" s="47"/>
      <c r="C74" s="47"/>
      <c r="D74" s="47"/>
      <c r="E74" s="47"/>
      <c r="F74" s="47"/>
      <c r="G74" s="47"/>
      <c r="H74" s="47"/>
      <c r="I74" s="47"/>
      <c r="J74" s="108"/>
    </row>
    <row r="75" spans="2:10" ht="15.75">
      <c r="B75" s="65" t="s">
        <v>3</v>
      </c>
      <c r="C75" s="61" t="s">
        <v>4</v>
      </c>
      <c r="D75" s="61"/>
      <c r="E75" s="61"/>
      <c r="F75" s="61" t="s">
        <v>5</v>
      </c>
      <c r="G75" s="61" t="s">
        <v>6</v>
      </c>
      <c r="H75" s="61"/>
      <c r="I75" s="61"/>
      <c r="J75" s="108"/>
    </row>
    <row r="76" spans="2:10" ht="15.75">
      <c r="B76" s="65"/>
      <c r="C76" s="50" t="s">
        <v>7</v>
      </c>
      <c r="D76" s="50" t="s">
        <v>8</v>
      </c>
      <c r="E76" s="50" t="s">
        <v>9</v>
      </c>
      <c r="F76" s="61"/>
      <c r="G76" s="50" t="s">
        <v>7</v>
      </c>
      <c r="H76" s="50" t="s">
        <v>8</v>
      </c>
      <c r="I76" s="50" t="s">
        <v>9</v>
      </c>
      <c r="J76" s="108"/>
    </row>
    <row r="77" spans="2:10" ht="15.75">
      <c r="B77" s="65" t="s">
        <v>101</v>
      </c>
      <c r="C77" s="61" t="s">
        <v>94</v>
      </c>
      <c r="D77" s="61" t="s">
        <v>104</v>
      </c>
      <c r="E77" s="61" t="s">
        <v>105</v>
      </c>
      <c r="F77" s="54" t="s">
        <v>107</v>
      </c>
      <c r="G77" s="56">
        <v>20</v>
      </c>
      <c r="H77" s="56">
        <v>23</v>
      </c>
      <c r="I77" s="56">
        <v>25</v>
      </c>
      <c r="J77" s="108"/>
    </row>
    <row r="78" spans="2:10" ht="15.75">
      <c r="B78" s="65"/>
      <c r="C78" s="61"/>
      <c r="D78" s="61"/>
      <c r="E78" s="61"/>
      <c r="F78" s="54" t="s">
        <v>97</v>
      </c>
      <c r="G78" s="56">
        <v>11</v>
      </c>
      <c r="H78" s="56">
        <v>13</v>
      </c>
      <c r="I78" s="56">
        <v>14</v>
      </c>
      <c r="J78" s="108"/>
    </row>
    <row r="79" spans="2:10" ht="15.75">
      <c r="B79" s="65"/>
      <c r="C79" s="61"/>
      <c r="D79" s="61"/>
      <c r="E79" s="61"/>
      <c r="F79" s="54" t="s">
        <v>13</v>
      </c>
      <c r="G79" s="56">
        <v>9</v>
      </c>
      <c r="H79" s="56">
        <v>10</v>
      </c>
      <c r="I79" s="56">
        <v>11</v>
      </c>
      <c r="J79" s="108"/>
    </row>
    <row r="80" spans="2:10" ht="15.75">
      <c r="B80" s="65"/>
      <c r="C80" s="61"/>
      <c r="D80" s="61"/>
      <c r="E80" s="61"/>
      <c r="F80" s="54" t="s">
        <v>16</v>
      </c>
      <c r="G80" s="56">
        <v>4</v>
      </c>
      <c r="H80" s="56">
        <v>5</v>
      </c>
      <c r="I80" s="56">
        <v>5</v>
      </c>
      <c r="J80" s="108"/>
    </row>
    <row r="81" spans="2:10" ht="15.75">
      <c r="B81" s="65"/>
      <c r="C81" s="61"/>
      <c r="D81" s="61"/>
      <c r="E81" s="61"/>
      <c r="F81" s="54" t="s">
        <v>106</v>
      </c>
      <c r="G81" s="50">
        <v>200</v>
      </c>
      <c r="H81" s="56">
        <v>230</v>
      </c>
      <c r="I81" s="56">
        <v>250</v>
      </c>
      <c r="J81" s="108"/>
    </row>
    <row r="82" spans="2:10" ht="15.75">
      <c r="B82" s="54"/>
      <c r="C82" s="50"/>
      <c r="D82" s="50"/>
      <c r="E82" s="50"/>
      <c r="F82" s="54" t="s">
        <v>64</v>
      </c>
      <c r="G82" s="50">
        <v>54</v>
      </c>
      <c r="H82" s="56">
        <v>54</v>
      </c>
      <c r="I82" s="56">
        <v>54</v>
      </c>
      <c r="J82" s="108"/>
    </row>
    <row r="83" spans="2:10" ht="15.75">
      <c r="B83" s="65" t="s">
        <v>35</v>
      </c>
      <c r="C83" s="70">
        <v>80</v>
      </c>
      <c r="D83" s="70">
        <v>90</v>
      </c>
      <c r="E83" s="70">
        <v>100</v>
      </c>
      <c r="F83" s="54" t="s">
        <v>36</v>
      </c>
      <c r="G83" s="56">
        <v>181</v>
      </c>
      <c r="H83" s="56">
        <v>205</v>
      </c>
      <c r="I83" s="56">
        <v>226</v>
      </c>
      <c r="J83" s="108"/>
    </row>
    <row r="84" spans="2:10" ht="15.75">
      <c r="B84" s="65"/>
      <c r="C84" s="61"/>
      <c r="D84" s="61"/>
      <c r="E84" s="61"/>
      <c r="F84" s="54" t="s">
        <v>26</v>
      </c>
      <c r="G84" s="56">
        <v>8</v>
      </c>
      <c r="H84" s="56">
        <v>9</v>
      </c>
      <c r="I84" s="56">
        <v>10</v>
      </c>
      <c r="J84" s="108"/>
    </row>
    <row r="85" spans="2:10" ht="15.75">
      <c r="B85" s="65"/>
      <c r="C85" s="61"/>
      <c r="D85" s="61"/>
      <c r="E85" s="61"/>
      <c r="F85" s="54" t="s">
        <v>13</v>
      </c>
      <c r="G85" s="56">
        <v>8</v>
      </c>
      <c r="H85" s="56">
        <v>9</v>
      </c>
      <c r="I85" s="56">
        <v>10</v>
      </c>
      <c r="J85" s="108"/>
    </row>
    <row r="86" spans="2:10" ht="15.75">
      <c r="B86" s="65"/>
      <c r="C86" s="61"/>
      <c r="D86" s="61"/>
      <c r="E86" s="61"/>
      <c r="F86" s="54" t="s">
        <v>16</v>
      </c>
      <c r="G86" s="56">
        <v>8</v>
      </c>
      <c r="H86" s="56">
        <v>9</v>
      </c>
      <c r="I86" s="56">
        <v>10</v>
      </c>
      <c r="J86" s="108"/>
    </row>
    <row r="87" spans="2:10" ht="15.75">
      <c r="B87" s="65"/>
      <c r="C87" s="61"/>
      <c r="D87" s="61"/>
      <c r="E87" s="61"/>
      <c r="F87" s="54" t="s">
        <v>30</v>
      </c>
      <c r="G87" s="56">
        <v>19</v>
      </c>
      <c r="H87" s="56">
        <v>21</v>
      </c>
      <c r="I87" s="56">
        <v>24</v>
      </c>
      <c r="J87" s="108"/>
    </row>
    <row r="88" spans="2:10" ht="15.75">
      <c r="B88" s="65"/>
      <c r="C88" s="61"/>
      <c r="D88" s="61"/>
      <c r="E88" s="61"/>
      <c r="F88" s="54" t="s">
        <v>91</v>
      </c>
      <c r="G88" s="56">
        <v>6</v>
      </c>
      <c r="H88" s="56">
        <v>7</v>
      </c>
      <c r="I88" s="56">
        <v>8</v>
      </c>
      <c r="J88" s="108"/>
    </row>
    <row r="89" spans="2:10" ht="15.75">
      <c r="B89" s="65" t="s">
        <v>37</v>
      </c>
      <c r="C89" s="70">
        <v>100</v>
      </c>
      <c r="D89" s="70">
        <v>130</v>
      </c>
      <c r="E89" s="70">
        <v>150</v>
      </c>
      <c r="F89" s="54" t="s">
        <v>27</v>
      </c>
      <c r="G89" s="56">
        <v>143</v>
      </c>
      <c r="H89" s="56">
        <v>186</v>
      </c>
      <c r="I89" s="56">
        <v>215</v>
      </c>
      <c r="J89" s="108"/>
    </row>
    <row r="90" spans="2:10" ht="15.75">
      <c r="B90" s="65"/>
      <c r="C90" s="61"/>
      <c r="D90" s="61"/>
      <c r="E90" s="61"/>
      <c r="F90" s="54" t="s">
        <v>16</v>
      </c>
      <c r="G90" s="56">
        <v>4</v>
      </c>
      <c r="H90" s="56">
        <v>5</v>
      </c>
      <c r="I90" s="56">
        <v>6</v>
      </c>
      <c r="J90" s="108"/>
    </row>
    <row r="91" spans="2:10" ht="15.75">
      <c r="B91" s="65"/>
      <c r="C91" s="61"/>
      <c r="D91" s="61"/>
      <c r="E91" s="61"/>
      <c r="F91" s="54" t="s">
        <v>26</v>
      </c>
      <c r="G91" s="56">
        <v>3</v>
      </c>
      <c r="H91" s="56">
        <v>4</v>
      </c>
      <c r="I91" s="56">
        <v>5</v>
      </c>
      <c r="J91" s="108"/>
    </row>
    <row r="92" spans="2:10" ht="15.75">
      <c r="B92" s="65"/>
      <c r="C92" s="61"/>
      <c r="D92" s="61"/>
      <c r="E92" s="61"/>
      <c r="F92" s="54" t="s">
        <v>13</v>
      </c>
      <c r="G92" s="56">
        <v>5</v>
      </c>
      <c r="H92" s="56">
        <v>7</v>
      </c>
      <c r="I92" s="56">
        <v>8</v>
      </c>
      <c r="J92" s="108"/>
    </row>
    <row r="93" spans="2:10" ht="15.75">
      <c r="B93" s="65"/>
      <c r="C93" s="61"/>
      <c r="D93" s="61"/>
      <c r="E93" s="61"/>
      <c r="F93" s="54" t="s">
        <v>30</v>
      </c>
      <c r="G93" s="56">
        <v>9</v>
      </c>
      <c r="H93" s="56">
        <v>12</v>
      </c>
      <c r="I93" s="56">
        <v>14</v>
      </c>
      <c r="J93" s="108"/>
    </row>
    <row r="94" spans="2:10" ht="15.75">
      <c r="B94" s="65"/>
      <c r="C94" s="61"/>
      <c r="D94" s="61"/>
      <c r="E94" s="61"/>
      <c r="F94" s="54" t="s">
        <v>108</v>
      </c>
      <c r="G94" s="56">
        <v>1</v>
      </c>
      <c r="H94" s="56">
        <v>1</v>
      </c>
      <c r="I94" s="56">
        <v>1</v>
      </c>
      <c r="J94" s="108"/>
    </row>
    <row r="95" spans="2:10" ht="15.75">
      <c r="B95" s="54"/>
      <c r="C95" s="50"/>
      <c r="D95" s="50"/>
      <c r="E95" s="50"/>
      <c r="F95" s="54" t="s">
        <v>31</v>
      </c>
      <c r="G95" s="56">
        <v>3</v>
      </c>
      <c r="H95" s="56">
        <v>4</v>
      </c>
      <c r="I95" s="56">
        <v>5</v>
      </c>
      <c r="J95" s="108"/>
    </row>
    <row r="96" spans="2:10" ht="15.75">
      <c r="B96" s="54" t="s">
        <v>102</v>
      </c>
      <c r="C96" s="56">
        <v>100</v>
      </c>
      <c r="D96" s="56">
        <v>100</v>
      </c>
      <c r="E96" s="56">
        <v>100</v>
      </c>
      <c r="F96" s="54" t="s">
        <v>45</v>
      </c>
      <c r="G96" s="56">
        <v>100</v>
      </c>
      <c r="H96" s="56">
        <v>15</v>
      </c>
      <c r="I96" s="56">
        <v>100</v>
      </c>
      <c r="J96" s="108"/>
    </row>
    <row r="97" spans="2:10" ht="15.75">
      <c r="B97" s="54" t="s">
        <v>103</v>
      </c>
      <c r="C97" s="56">
        <v>200</v>
      </c>
      <c r="D97" s="56">
        <v>200</v>
      </c>
      <c r="E97" s="56">
        <v>200</v>
      </c>
      <c r="F97" s="54" t="s">
        <v>103</v>
      </c>
      <c r="G97" s="56">
        <v>200</v>
      </c>
      <c r="H97" s="56">
        <v>200</v>
      </c>
      <c r="I97" s="56">
        <v>200</v>
      </c>
      <c r="J97" s="108"/>
    </row>
    <row r="98" spans="2:10" ht="15.75">
      <c r="B98" s="54" t="s">
        <v>22</v>
      </c>
      <c r="C98" s="56">
        <v>20</v>
      </c>
      <c r="D98" s="56">
        <v>35</v>
      </c>
      <c r="E98" s="56">
        <v>40</v>
      </c>
      <c r="F98" s="54" t="s">
        <v>23</v>
      </c>
      <c r="G98" s="56">
        <v>20</v>
      </c>
      <c r="H98" s="56">
        <v>35</v>
      </c>
      <c r="I98" s="56">
        <v>40</v>
      </c>
      <c r="J98" s="108"/>
    </row>
    <row r="99" spans="2:10" ht="15.75">
      <c r="B99" s="65" t="s">
        <v>24</v>
      </c>
      <c r="C99" s="65"/>
      <c r="D99" s="65"/>
      <c r="E99" s="65"/>
      <c r="F99" s="65"/>
      <c r="G99" s="6">
        <f>SUM(G77:G98)</f>
        <v>1016</v>
      </c>
      <c r="H99" s="6">
        <f>SUM(H77:H98)</f>
        <v>1064</v>
      </c>
      <c r="I99" s="6">
        <f>SUM(I77:I98)</f>
        <v>1241</v>
      </c>
      <c r="J99" s="108"/>
    </row>
    <row r="100" spans="2:10" ht="15.75">
      <c r="B100" s="47"/>
      <c r="C100" s="47"/>
      <c r="D100" s="47"/>
      <c r="E100" s="47"/>
      <c r="F100" s="47"/>
      <c r="G100" s="47"/>
      <c r="H100" s="47"/>
      <c r="I100" s="47"/>
      <c r="J100" s="108"/>
    </row>
    <row r="101" spans="2:10" ht="15.75">
      <c r="B101" s="94" t="s">
        <v>38</v>
      </c>
      <c r="C101" s="47"/>
      <c r="D101" s="47"/>
      <c r="E101" s="47"/>
      <c r="F101" s="47"/>
      <c r="G101" s="47"/>
      <c r="H101" s="47"/>
      <c r="I101" s="47"/>
      <c r="J101" s="108"/>
    </row>
    <row r="102" spans="2:10" ht="15.75">
      <c r="B102" s="47"/>
      <c r="C102" s="47"/>
      <c r="D102" s="47"/>
      <c r="E102" s="47"/>
      <c r="F102" s="47"/>
      <c r="G102" s="47"/>
      <c r="H102" s="47"/>
      <c r="I102" s="47"/>
      <c r="J102" s="108"/>
    </row>
    <row r="103" spans="2:10" ht="15.75">
      <c r="B103" s="62" t="s">
        <v>109</v>
      </c>
      <c r="C103" s="71" t="s">
        <v>110</v>
      </c>
      <c r="D103" s="71"/>
      <c r="E103" s="71"/>
      <c r="F103" s="67" t="s">
        <v>288</v>
      </c>
      <c r="G103" s="72" t="s">
        <v>57</v>
      </c>
      <c r="H103" s="72"/>
      <c r="I103" s="72"/>
      <c r="J103" s="108"/>
    </row>
    <row r="104" spans="2:10" ht="15.75">
      <c r="B104" s="62"/>
      <c r="C104" s="59" t="s">
        <v>111</v>
      </c>
      <c r="D104" s="59" t="s">
        <v>118</v>
      </c>
      <c r="E104" s="59" t="s">
        <v>120</v>
      </c>
      <c r="F104" s="67"/>
      <c r="G104" s="59" t="s">
        <v>111</v>
      </c>
      <c r="H104" s="59" t="s">
        <v>118</v>
      </c>
      <c r="I104" s="59" t="s">
        <v>120</v>
      </c>
      <c r="J104" s="108"/>
    </row>
    <row r="105" spans="2:10" ht="15.75">
      <c r="B105" s="62" t="s">
        <v>299</v>
      </c>
      <c r="C105" s="63" t="s">
        <v>94</v>
      </c>
      <c r="D105" s="122" t="s">
        <v>104</v>
      </c>
      <c r="E105" s="63" t="s">
        <v>112</v>
      </c>
      <c r="F105" s="57" t="s">
        <v>292</v>
      </c>
      <c r="G105" s="123">
        <v>16</v>
      </c>
      <c r="H105" s="123">
        <v>18</v>
      </c>
      <c r="I105" s="123">
        <v>20</v>
      </c>
      <c r="J105" s="108"/>
    </row>
    <row r="106" spans="2:10" ht="15.75">
      <c r="B106" s="62"/>
      <c r="C106" s="63"/>
      <c r="D106" s="122"/>
      <c r="E106" s="63"/>
      <c r="F106" s="57" t="s">
        <v>11</v>
      </c>
      <c r="G106" s="123">
        <v>5</v>
      </c>
      <c r="H106" s="123">
        <v>6</v>
      </c>
      <c r="I106" s="123">
        <v>7</v>
      </c>
      <c r="J106" s="108"/>
    </row>
    <row r="107" spans="2:10" ht="15.75">
      <c r="B107" s="62"/>
      <c r="C107" s="63"/>
      <c r="D107" s="122"/>
      <c r="E107" s="63"/>
      <c r="F107" s="57" t="s">
        <v>140</v>
      </c>
      <c r="G107" s="123">
        <v>3</v>
      </c>
      <c r="H107" s="123">
        <v>3</v>
      </c>
      <c r="I107" s="123">
        <v>3</v>
      </c>
      <c r="J107" s="108"/>
    </row>
    <row r="108" spans="2:10" ht="15.75">
      <c r="B108" s="62"/>
      <c r="C108" s="63"/>
      <c r="D108" s="122"/>
      <c r="E108" s="63"/>
      <c r="F108" s="57" t="s">
        <v>12</v>
      </c>
      <c r="G108" s="124">
        <v>0.4</v>
      </c>
      <c r="H108" s="124">
        <v>0.4</v>
      </c>
      <c r="I108" s="37">
        <v>0.4</v>
      </c>
      <c r="J108" s="108"/>
    </row>
    <row r="109" spans="2:10" ht="15.75">
      <c r="B109" s="62"/>
      <c r="C109" s="63"/>
      <c r="D109" s="122"/>
      <c r="E109" s="63"/>
      <c r="F109" s="58" t="s">
        <v>96</v>
      </c>
      <c r="G109" s="123">
        <v>9</v>
      </c>
      <c r="H109" s="123">
        <v>10</v>
      </c>
      <c r="I109" s="123">
        <v>11</v>
      </c>
      <c r="J109" s="108"/>
    </row>
    <row r="110" spans="2:10" ht="15.75">
      <c r="B110" s="62"/>
      <c r="C110" s="63"/>
      <c r="D110" s="122"/>
      <c r="E110" s="63"/>
      <c r="F110" s="57" t="s">
        <v>14</v>
      </c>
      <c r="G110" s="123">
        <v>4</v>
      </c>
      <c r="H110" s="123">
        <v>5</v>
      </c>
      <c r="I110" s="123">
        <v>5</v>
      </c>
      <c r="J110" s="108"/>
    </row>
    <row r="111" spans="2:10" ht="15.75">
      <c r="B111" s="62"/>
      <c r="C111" s="63"/>
      <c r="D111" s="122"/>
      <c r="E111" s="63"/>
      <c r="F111" s="57" t="s">
        <v>98</v>
      </c>
      <c r="G111" s="123">
        <v>189</v>
      </c>
      <c r="H111" s="123">
        <v>217</v>
      </c>
      <c r="I111" s="123">
        <v>236</v>
      </c>
      <c r="J111" s="108"/>
    </row>
    <row r="112" spans="2:10" ht="15.75">
      <c r="B112" s="62"/>
      <c r="C112" s="63"/>
      <c r="D112" s="122"/>
      <c r="E112" s="63"/>
      <c r="F112" s="57" t="s">
        <v>36</v>
      </c>
      <c r="G112" s="123">
        <v>54</v>
      </c>
      <c r="H112" s="123">
        <v>54</v>
      </c>
      <c r="I112" s="123">
        <v>54</v>
      </c>
      <c r="J112" s="108"/>
    </row>
    <row r="113" spans="2:10" ht="15.75">
      <c r="B113" s="62" t="s">
        <v>300</v>
      </c>
      <c r="C113" s="125">
        <v>60</v>
      </c>
      <c r="D113" s="125">
        <v>80</v>
      </c>
      <c r="E113" s="125">
        <v>100</v>
      </c>
      <c r="F113" s="57" t="s">
        <v>301</v>
      </c>
      <c r="G113" s="123">
        <v>36</v>
      </c>
      <c r="H113" s="123">
        <v>48</v>
      </c>
      <c r="I113" s="123">
        <v>60</v>
      </c>
      <c r="J113" s="108"/>
    </row>
    <row r="114" spans="2:10" ht="15.75">
      <c r="B114" s="62"/>
      <c r="C114" s="125"/>
      <c r="D114" s="125"/>
      <c r="E114" s="125"/>
      <c r="F114" s="58" t="s">
        <v>113</v>
      </c>
      <c r="G114" s="123">
        <v>8</v>
      </c>
      <c r="H114" s="126">
        <v>11</v>
      </c>
      <c r="I114" s="123">
        <v>14</v>
      </c>
      <c r="J114" s="108"/>
    </row>
    <row r="115" spans="2:10" ht="15.75">
      <c r="B115" s="62"/>
      <c r="C115" s="125"/>
      <c r="D115" s="125"/>
      <c r="E115" s="125"/>
      <c r="F115" s="57" t="s">
        <v>195</v>
      </c>
      <c r="G115" s="123">
        <v>16</v>
      </c>
      <c r="H115" s="123">
        <v>21</v>
      </c>
      <c r="I115" s="123">
        <v>26</v>
      </c>
      <c r="J115" s="108"/>
    </row>
    <row r="116" spans="2:10" ht="15.75">
      <c r="B116" s="62"/>
      <c r="C116" s="125"/>
      <c r="D116" s="125"/>
      <c r="E116" s="125"/>
      <c r="F116" s="57" t="s">
        <v>16</v>
      </c>
      <c r="G116" s="123">
        <v>10</v>
      </c>
      <c r="H116" s="123">
        <v>14</v>
      </c>
      <c r="I116" s="126">
        <v>18</v>
      </c>
      <c r="J116" s="108"/>
    </row>
    <row r="117" spans="2:10" ht="15.75">
      <c r="B117" s="67" t="s">
        <v>302</v>
      </c>
      <c r="C117" s="125">
        <v>80</v>
      </c>
      <c r="D117" s="125">
        <v>90</v>
      </c>
      <c r="E117" s="125">
        <v>100</v>
      </c>
      <c r="F117" s="57" t="s">
        <v>114</v>
      </c>
      <c r="G117" s="123">
        <v>107</v>
      </c>
      <c r="H117" s="123">
        <v>120</v>
      </c>
      <c r="I117" s="123">
        <v>133</v>
      </c>
      <c r="J117" s="108"/>
    </row>
    <row r="118" spans="2:10" ht="15.75">
      <c r="B118" s="67"/>
      <c r="C118" s="125"/>
      <c r="D118" s="125"/>
      <c r="E118" s="125"/>
      <c r="F118" s="58" t="s">
        <v>303</v>
      </c>
      <c r="G118" s="123">
        <v>15</v>
      </c>
      <c r="H118" s="123">
        <v>17</v>
      </c>
      <c r="I118" s="123">
        <v>19</v>
      </c>
      <c r="J118" s="108"/>
    </row>
    <row r="119" spans="2:10" ht="15.75">
      <c r="B119" s="67"/>
      <c r="C119" s="125"/>
      <c r="D119" s="125"/>
      <c r="E119" s="125"/>
      <c r="F119" s="57" t="s">
        <v>116</v>
      </c>
      <c r="G119" s="123">
        <v>20</v>
      </c>
      <c r="H119" s="123">
        <v>23</v>
      </c>
      <c r="I119" s="123">
        <v>26</v>
      </c>
      <c r="J119" s="108"/>
    </row>
    <row r="120" spans="2:10" ht="15.75">
      <c r="B120" s="67"/>
      <c r="C120" s="125"/>
      <c r="D120" s="125"/>
      <c r="E120" s="125"/>
      <c r="F120" s="57" t="s">
        <v>43</v>
      </c>
      <c r="G120" s="123">
        <v>7</v>
      </c>
      <c r="H120" s="123">
        <v>8</v>
      </c>
      <c r="I120" s="123">
        <v>9</v>
      </c>
      <c r="J120" s="108"/>
    </row>
    <row r="121" spans="2:10" ht="15.75">
      <c r="B121" s="67"/>
      <c r="C121" s="125"/>
      <c r="D121" s="125"/>
      <c r="E121" s="125"/>
      <c r="F121" s="57" t="s">
        <v>16</v>
      </c>
      <c r="G121" s="123">
        <v>11</v>
      </c>
      <c r="H121" s="126">
        <v>12</v>
      </c>
      <c r="I121" s="123">
        <v>13</v>
      </c>
      <c r="J121" s="108"/>
    </row>
    <row r="122" spans="2:10" ht="15.75">
      <c r="B122" s="62" t="s">
        <v>304</v>
      </c>
      <c r="C122" s="66" t="s">
        <v>212</v>
      </c>
      <c r="D122" s="127">
        <v>3.3333333333333335</v>
      </c>
      <c r="E122" s="63" t="s">
        <v>305</v>
      </c>
      <c r="F122" s="57" t="s">
        <v>26</v>
      </c>
      <c r="G122" s="123">
        <v>19</v>
      </c>
      <c r="H122" s="123">
        <v>25</v>
      </c>
      <c r="I122" s="123">
        <v>30</v>
      </c>
      <c r="J122" s="108"/>
    </row>
    <row r="123" spans="2:10" ht="15.75">
      <c r="B123" s="62"/>
      <c r="C123" s="66"/>
      <c r="D123" s="127"/>
      <c r="E123" s="63"/>
      <c r="F123" s="57" t="s">
        <v>29</v>
      </c>
      <c r="G123" s="123">
        <v>20</v>
      </c>
      <c r="H123" s="123">
        <v>27</v>
      </c>
      <c r="I123" s="123">
        <v>32</v>
      </c>
      <c r="J123" s="108"/>
    </row>
    <row r="124" spans="2:10" ht="31.5">
      <c r="B124" s="62"/>
      <c r="C124" s="66"/>
      <c r="D124" s="127"/>
      <c r="E124" s="63"/>
      <c r="F124" s="57" t="s">
        <v>306</v>
      </c>
      <c r="G124" s="123">
        <v>12</v>
      </c>
      <c r="H124" s="123">
        <v>16</v>
      </c>
      <c r="I124" s="123">
        <v>19</v>
      </c>
      <c r="J124" s="108"/>
    </row>
    <row r="125" spans="2:10" ht="15.75">
      <c r="B125" s="62"/>
      <c r="C125" s="66"/>
      <c r="D125" s="127"/>
      <c r="E125" s="63"/>
      <c r="F125" s="57" t="s">
        <v>27</v>
      </c>
      <c r="G125" s="123">
        <v>19</v>
      </c>
      <c r="H125" s="123">
        <v>25</v>
      </c>
      <c r="I125" s="123">
        <v>30</v>
      </c>
      <c r="J125" s="108"/>
    </row>
    <row r="126" spans="2:10" ht="15.75">
      <c r="B126" s="62"/>
      <c r="C126" s="66"/>
      <c r="D126" s="127"/>
      <c r="E126" s="63"/>
      <c r="F126" s="57" t="s">
        <v>115</v>
      </c>
      <c r="G126" s="123">
        <v>26</v>
      </c>
      <c r="H126" s="123">
        <v>30</v>
      </c>
      <c r="I126" s="123">
        <v>30</v>
      </c>
      <c r="J126" s="108"/>
    </row>
    <row r="127" spans="2:10" ht="15.75">
      <c r="B127" s="62"/>
      <c r="C127" s="66"/>
      <c r="D127" s="127"/>
      <c r="E127" s="63"/>
      <c r="F127" s="58" t="s">
        <v>116</v>
      </c>
      <c r="G127" s="123">
        <v>10</v>
      </c>
      <c r="H127" s="123">
        <v>12</v>
      </c>
      <c r="I127" s="123">
        <v>12</v>
      </c>
      <c r="J127" s="108"/>
    </row>
    <row r="128" spans="2:10" ht="15.75">
      <c r="B128" s="62"/>
      <c r="C128" s="66"/>
      <c r="D128" s="127"/>
      <c r="E128" s="63"/>
      <c r="F128" s="58" t="s">
        <v>14</v>
      </c>
      <c r="G128" s="123">
        <v>1</v>
      </c>
      <c r="H128" s="123">
        <v>1</v>
      </c>
      <c r="I128" s="123">
        <v>1</v>
      </c>
      <c r="J128" s="108"/>
    </row>
    <row r="129" spans="2:10" ht="15.75">
      <c r="B129" s="62"/>
      <c r="C129" s="66"/>
      <c r="D129" s="127"/>
      <c r="E129" s="63"/>
      <c r="F129" s="58" t="s">
        <v>307</v>
      </c>
      <c r="G129" s="123">
        <v>1</v>
      </c>
      <c r="H129" s="123">
        <v>1</v>
      </c>
      <c r="I129" s="123">
        <v>1</v>
      </c>
      <c r="J129" s="108"/>
    </row>
    <row r="130" spans="2:10" ht="15.75">
      <c r="B130" s="62"/>
      <c r="C130" s="66"/>
      <c r="D130" s="127"/>
      <c r="E130" s="63"/>
      <c r="F130" s="58" t="s">
        <v>203</v>
      </c>
      <c r="G130" s="123">
        <v>10</v>
      </c>
      <c r="H130" s="123">
        <v>12</v>
      </c>
      <c r="I130" s="123">
        <v>12</v>
      </c>
      <c r="J130" s="108"/>
    </row>
    <row r="131" spans="2:10" ht="18.600000000000001" customHeight="1">
      <c r="B131" s="62"/>
      <c r="C131" s="66"/>
      <c r="D131" s="127"/>
      <c r="E131" s="63"/>
      <c r="F131" s="58" t="s">
        <v>167</v>
      </c>
      <c r="G131" s="123">
        <v>1</v>
      </c>
      <c r="H131" s="123">
        <v>1</v>
      </c>
      <c r="I131" s="123">
        <v>1</v>
      </c>
      <c r="J131" s="108"/>
    </row>
    <row r="132" spans="2:10" ht="18.600000000000001" customHeight="1">
      <c r="B132" s="67" t="s">
        <v>308</v>
      </c>
      <c r="C132" s="125">
        <v>200</v>
      </c>
      <c r="D132" s="125">
        <v>200</v>
      </c>
      <c r="E132" s="125">
        <v>200</v>
      </c>
      <c r="F132" s="58" t="s">
        <v>117</v>
      </c>
      <c r="G132" s="123">
        <v>45</v>
      </c>
      <c r="H132" s="123">
        <v>45</v>
      </c>
      <c r="I132" s="123">
        <v>45</v>
      </c>
      <c r="J132" s="108"/>
    </row>
    <row r="133" spans="2:10" ht="18.600000000000001" customHeight="1">
      <c r="B133" s="67"/>
      <c r="C133" s="125"/>
      <c r="D133" s="125"/>
      <c r="E133" s="125"/>
      <c r="F133" s="58" t="s">
        <v>167</v>
      </c>
      <c r="G133" s="123">
        <v>24</v>
      </c>
      <c r="H133" s="123">
        <v>24</v>
      </c>
      <c r="I133" s="123">
        <v>24</v>
      </c>
      <c r="J133" s="108"/>
    </row>
    <row r="134" spans="2:10" ht="18.600000000000001" customHeight="1">
      <c r="B134" s="58" t="s">
        <v>309</v>
      </c>
      <c r="C134" s="123">
        <v>200</v>
      </c>
      <c r="D134" s="123">
        <v>200</v>
      </c>
      <c r="E134" s="123">
        <v>200</v>
      </c>
      <c r="F134" s="58" t="s">
        <v>310</v>
      </c>
      <c r="G134" s="123">
        <v>200</v>
      </c>
      <c r="H134" s="123">
        <v>200</v>
      </c>
      <c r="I134" s="123">
        <v>200</v>
      </c>
      <c r="J134" s="108"/>
    </row>
    <row r="135" spans="2:10" ht="18.600000000000001" customHeight="1">
      <c r="B135" s="58" t="s">
        <v>311</v>
      </c>
      <c r="C135" s="123">
        <v>20</v>
      </c>
      <c r="D135" s="123">
        <v>35</v>
      </c>
      <c r="E135" s="123">
        <v>40</v>
      </c>
      <c r="F135" s="58" t="s">
        <v>23</v>
      </c>
      <c r="G135" s="123">
        <v>20</v>
      </c>
      <c r="H135" s="123">
        <v>35</v>
      </c>
      <c r="I135" s="123">
        <v>40</v>
      </c>
      <c r="J135" s="108"/>
    </row>
    <row r="136" spans="2:10" ht="15.75">
      <c r="B136" s="67" t="s">
        <v>312</v>
      </c>
      <c r="C136" s="67"/>
      <c r="D136" s="67"/>
      <c r="E136" s="67"/>
      <c r="F136" s="67"/>
      <c r="G136" s="123">
        <f>SUM(G105:G135)</f>
        <v>918.4</v>
      </c>
      <c r="H136" s="123">
        <f>SUM(H105:H135)</f>
        <v>1041.4000000000001</v>
      </c>
      <c r="I136" s="126">
        <f>SUM(I105:I135)</f>
        <v>1131.4000000000001</v>
      </c>
      <c r="J136" s="108"/>
    </row>
    <row r="137" spans="2:10">
      <c r="B137" s="96"/>
      <c r="C137" s="96"/>
      <c r="D137" s="96"/>
      <c r="E137" s="96"/>
      <c r="F137" s="96"/>
      <c r="G137" s="128"/>
      <c r="H137" s="128"/>
      <c r="I137" s="129"/>
      <c r="J137" s="108"/>
    </row>
    <row r="138" spans="2:10">
      <c r="B138" s="96" t="s">
        <v>41</v>
      </c>
      <c r="C138" s="96"/>
      <c r="D138" s="96"/>
      <c r="E138" s="96"/>
      <c r="F138" s="96"/>
      <c r="G138" s="128"/>
      <c r="H138" s="128"/>
      <c r="I138" s="129"/>
      <c r="J138" s="108"/>
    </row>
    <row r="139" spans="2:10" ht="15.75">
      <c r="B139" s="47"/>
      <c r="C139" s="47"/>
      <c r="D139" s="47"/>
      <c r="E139" s="47"/>
      <c r="F139" s="47"/>
      <c r="G139" s="47"/>
      <c r="H139" s="47"/>
      <c r="I139" s="47"/>
      <c r="J139" s="108"/>
    </row>
    <row r="140" spans="2:10" ht="15.75">
      <c r="B140" s="50" t="s">
        <v>109</v>
      </c>
      <c r="C140" s="61" t="s">
        <v>110</v>
      </c>
      <c r="D140" s="61"/>
      <c r="E140" s="61"/>
      <c r="F140" s="50" t="s">
        <v>124</v>
      </c>
      <c r="G140" s="61" t="s">
        <v>125</v>
      </c>
      <c r="H140" s="61"/>
      <c r="I140" s="61"/>
      <c r="J140" s="108"/>
    </row>
    <row r="141" spans="2:10" ht="15.75">
      <c r="B141" s="50"/>
      <c r="C141" s="50" t="s">
        <v>111</v>
      </c>
      <c r="D141" s="50" t="s">
        <v>118</v>
      </c>
      <c r="E141" s="50" t="s">
        <v>119</v>
      </c>
      <c r="F141" s="54"/>
      <c r="G141" s="50" t="s">
        <v>111</v>
      </c>
      <c r="H141" s="50" t="s">
        <v>118</v>
      </c>
      <c r="I141" s="50" t="s">
        <v>120</v>
      </c>
      <c r="J141" s="108"/>
    </row>
    <row r="142" spans="2:10" ht="15.75">
      <c r="B142" s="65" t="s">
        <v>121</v>
      </c>
      <c r="C142" s="61" t="s">
        <v>94</v>
      </c>
      <c r="D142" s="61" t="s">
        <v>104</v>
      </c>
      <c r="E142" s="61" t="s">
        <v>105</v>
      </c>
      <c r="F142" s="54" t="s">
        <v>126</v>
      </c>
      <c r="G142" s="56">
        <v>69</v>
      </c>
      <c r="H142" s="56">
        <v>79</v>
      </c>
      <c r="I142" s="56">
        <v>86</v>
      </c>
      <c r="J142" s="108"/>
    </row>
    <row r="143" spans="2:10" ht="15.75">
      <c r="B143" s="65"/>
      <c r="C143" s="61"/>
      <c r="D143" s="61"/>
      <c r="E143" s="61"/>
      <c r="F143" s="54" t="s">
        <v>97</v>
      </c>
      <c r="G143" s="56">
        <v>11</v>
      </c>
      <c r="H143" s="56">
        <v>13</v>
      </c>
      <c r="I143" s="56">
        <v>14</v>
      </c>
      <c r="J143" s="108"/>
    </row>
    <row r="144" spans="2:10" ht="15.75">
      <c r="B144" s="65"/>
      <c r="C144" s="61"/>
      <c r="D144" s="61"/>
      <c r="E144" s="61"/>
      <c r="F144" s="54" t="s">
        <v>127</v>
      </c>
      <c r="G144" s="56">
        <v>3</v>
      </c>
      <c r="H144" s="56">
        <v>3</v>
      </c>
      <c r="I144" s="56">
        <v>3</v>
      </c>
      <c r="J144" s="108"/>
    </row>
    <row r="145" spans="2:10" ht="15.75">
      <c r="B145" s="65"/>
      <c r="C145" s="61"/>
      <c r="D145" s="61"/>
      <c r="E145" s="61"/>
      <c r="F145" s="54" t="s">
        <v>96</v>
      </c>
      <c r="G145" s="56">
        <v>9</v>
      </c>
      <c r="H145" s="56">
        <v>10</v>
      </c>
      <c r="I145" s="56">
        <v>11</v>
      </c>
      <c r="J145" s="108"/>
    </row>
    <row r="146" spans="2:10" ht="15.75">
      <c r="B146" s="65"/>
      <c r="C146" s="61"/>
      <c r="D146" s="61"/>
      <c r="E146" s="61"/>
      <c r="F146" s="54" t="s">
        <v>122</v>
      </c>
      <c r="G146" s="56">
        <v>3</v>
      </c>
      <c r="H146" s="56">
        <v>3</v>
      </c>
      <c r="I146" s="56">
        <v>3</v>
      </c>
      <c r="J146" s="108"/>
    </row>
    <row r="147" spans="2:10" ht="15.75">
      <c r="B147" s="65"/>
      <c r="C147" s="61"/>
      <c r="D147" s="61"/>
      <c r="E147" s="61"/>
      <c r="F147" s="54" t="s">
        <v>123</v>
      </c>
      <c r="G147" s="56">
        <v>3</v>
      </c>
      <c r="H147" s="56">
        <v>3</v>
      </c>
      <c r="I147" s="56">
        <v>3</v>
      </c>
      <c r="J147" s="108"/>
    </row>
    <row r="148" spans="2:10" ht="15.75">
      <c r="B148" s="65"/>
      <c r="C148" s="61"/>
      <c r="D148" s="61"/>
      <c r="E148" s="61"/>
      <c r="F148" s="54" t="s">
        <v>128</v>
      </c>
      <c r="G148" s="56">
        <v>4</v>
      </c>
      <c r="H148" s="56">
        <v>5</v>
      </c>
      <c r="I148" s="56">
        <v>5</v>
      </c>
      <c r="J148" s="108"/>
    </row>
    <row r="149" spans="2:10" ht="15.75">
      <c r="B149" s="65"/>
      <c r="C149" s="61"/>
      <c r="D149" s="61"/>
      <c r="E149" s="61"/>
      <c r="F149" s="54" t="s">
        <v>106</v>
      </c>
      <c r="G149" s="56">
        <v>160</v>
      </c>
      <c r="H149" s="56">
        <v>184</v>
      </c>
      <c r="I149" s="56">
        <v>200</v>
      </c>
      <c r="J149" s="108"/>
    </row>
    <row r="150" spans="2:10" ht="15.75">
      <c r="B150" s="65"/>
      <c r="C150" s="61"/>
      <c r="D150" s="61"/>
      <c r="E150" s="61"/>
      <c r="F150" s="54" t="s">
        <v>64</v>
      </c>
      <c r="G150" s="56">
        <v>54</v>
      </c>
      <c r="H150" s="56">
        <v>54</v>
      </c>
      <c r="I150" s="56">
        <v>54</v>
      </c>
      <c r="J150" s="108"/>
    </row>
    <row r="151" spans="2:10" ht="15.75">
      <c r="B151" s="65" t="s">
        <v>133</v>
      </c>
      <c r="C151" s="61" t="s">
        <v>134</v>
      </c>
      <c r="D151" s="61" t="s">
        <v>134</v>
      </c>
      <c r="E151" s="61" t="s">
        <v>135</v>
      </c>
      <c r="F151" s="54" t="s">
        <v>64</v>
      </c>
      <c r="G151" s="56">
        <v>107</v>
      </c>
      <c r="H151" s="56">
        <v>107</v>
      </c>
      <c r="I151" s="56">
        <v>107</v>
      </c>
      <c r="J151" s="108"/>
    </row>
    <row r="152" spans="2:10" ht="15.75">
      <c r="B152" s="65"/>
      <c r="C152" s="61"/>
      <c r="D152" s="61"/>
      <c r="E152" s="61"/>
      <c r="F152" s="54" t="s">
        <v>129</v>
      </c>
      <c r="G152" s="56">
        <v>51</v>
      </c>
      <c r="H152" s="56">
        <v>61</v>
      </c>
      <c r="I152" s="56">
        <v>68</v>
      </c>
      <c r="J152" s="108"/>
    </row>
    <row r="153" spans="2:10" ht="15.75">
      <c r="B153" s="65"/>
      <c r="C153" s="61"/>
      <c r="D153" s="61"/>
      <c r="E153" s="61"/>
      <c r="F153" s="54" t="s">
        <v>128</v>
      </c>
      <c r="G153" s="56">
        <v>8</v>
      </c>
      <c r="H153" s="56">
        <v>10</v>
      </c>
      <c r="I153" s="56">
        <v>11</v>
      </c>
      <c r="J153" s="108"/>
    </row>
    <row r="154" spans="2:10" ht="15.75">
      <c r="B154" s="65"/>
      <c r="C154" s="61"/>
      <c r="D154" s="61"/>
      <c r="E154" s="61"/>
      <c r="F154" s="54" t="s">
        <v>96</v>
      </c>
      <c r="G154" s="56">
        <v>9</v>
      </c>
      <c r="H154" s="56">
        <v>11</v>
      </c>
      <c r="I154" s="56">
        <v>12</v>
      </c>
      <c r="J154" s="108"/>
    </row>
    <row r="155" spans="2:10" ht="15.75">
      <c r="B155" s="65"/>
      <c r="C155" s="61"/>
      <c r="D155" s="61"/>
      <c r="E155" s="61"/>
      <c r="F155" s="54" t="s">
        <v>97</v>
      </c>
      <c r="G155" s="56">
        <v>14</v>
      </c>
      <c r="H155" s="56">
        <v>17</v>
      </c>
      <c r="I155" s="56">
        <v>19</v>
      </c>
      <c r="J155" s="108"/>
    </row>
    <row r="156" spans="2:10" ht="15.75">
      <c r="B156" s="65"/>
      <c r="C156" s="61"/>
      <c r="D156" s="61"/>
      <c r="E156" s="61"/>
      <c r="F156" s="54" t="s">
        <v>122</v>
      </c>
      <c r="G156" s="56">
        <v>16</v>
      </c>
      <c r="H156" s="56">
        <v>19</v>
      </c>
      <c r="I156" s="56">
        <v>21</v>
      </c>
      <c r="J156" s="108"/>
    </row>
    <row r="157" spans="2:10" ht="15.75">
      <c r="B157" s="54" t="s">
        <v>130</v>
      </c>
      <c r="C157" s="56">
        <v>10</v>
      </c>
      <c r="D157" s="56">
        <v>10</v>
      </c>
      <c r="E157" s="56">
        <v>10</v>
      </c>
      <c r="F157" s="54" t="s">
        <v>130</v>
      </c>
      <c r="G157" s="56">
        <v>10</v>
      </c>
      <c r="H157" s="56">
        <v>10</v>
      </c>
      <c r="I157" s="56">
        <v>10</v>
      </c>
      <c r="J157" s="108"/>
    </row>
    <row r="158" spans="2:10" ht="15.75">
      <c r="B158" s="54" t="s">
        <v>102</v>
      </c>
      <c r="C158" s="56">
        <v>100</v>
      </c>
      <c r="D158" s="56">
        <v>100</v>
      </c>
      <c r="E158" s="56">
        <v>100</v>
      </c>
      <c r="F158" s="54" t="s">
        <v>102</v>
      </c>
      <c r="G158" s="56">
        <v>100</v>
      </c>
      <c r="H158" s="56">
        <v>100</v>
      </c>
      <c r="I158" s="56">
        <v>100</v>
      </c>
      <c r="J158" s="108"/>
    </row>
    <row r="159" spans="2:10" ht="15.75">
      <c r="B159" s="130" t="s">
        <v>21</v>
      </c>
      <c r="C159" s="38">
        <v>200</v>
      </c>
      <c r="D159" s="38">
        <v>200</v>
      </c>
      <c r="E159" s="38">
        <v>200</v>
      </c>
      <c r="F159" s="130" t="s">
        <v>21</v>
      </c>
      <c r="G159" s="38">
        <v>200</v>
      </c>
      <c r="H159" s="38">
        <v>200</v>
      </c>
      <c r="I159" s="38">
        <v>200</v>
      </c>
      <c r="J159" s="108"/>
    </row>
    <row r="160" spans="2:10" ht="15.75">
      <c r="B160" s="54" t="s">
        <v>131</v>
      </c>
      <c r="C160" s="56">
        <v>20</v>
      </c>
      <c r="D160" s="56">
        <v>35</v>
      </c>
      <c r="E160" s="56">
        <v>40</v>
      </c>
      <c r="F160" s="54" t="s">
        <v>131</v>
      </c>
      <c r="G160" s="56">
        <v>20</v>
      </c>
      <c r="H160" s="56">
        <v>35</v>
      </c>
      <c r="I160" s="56">
        <v>40</v>
      </c>
      <c r="J160" s="108"/>
    </row>
    <row r="161" spans="2:10" ht="15.75">
      <c r="B161" s="54" t="s">
        <v>132</v>
      </c>
      <c r="C161" s="54"/>
      <c r="D161" s="54"/>
      <c r="E161" s="54"/>
      <c r="F161" s="54"/>
      <c r="G161" s="6">
        <f>SUM(G142:G160)</f>
        <v>851</v>
      </c>
      <c r="H161" s="6">
        <f>SUM(H142:H160)</f>
        <v>924</v>
      </c>
      <c r="I161" s="6">
        <f>SUM(I142:I160)</f>
        <v>967</v>
      </c>
      <c r="J161" s="108"/>
    </row>
    <row r="162" spans="2:10" ht="15.75">
      <c r="B162" s="47"/>
      <c r="C162" s="47"/>
      <c r="D162" s="47"/>
      <c r="E162" s="47"/>
      <c r="F162" s="47"/>
      <c r="G162" s="47"/>
      <c r="H162" s="47"/>
      <c r="I162" s="47"/>
      <c r="J162" s="108"/>
    </row>
    <row r="163" spans="2:10" ht="18.75">
      <c r="B163" s="131" t="s">
        <v>46</v>
      </c>
      <c r="C163" s="131"/>
      <c r="D163" s="131"/>
      <c r="E163" s="131"/>
      <c r="F163" s="131"/>
      <c r="G163" s="131"/>
      <c r="H163" s="131"/>
      <c r="I163" s="131"/>
      <c r="J163" s="131"/>
    </row>
    <row r="164" spans="2:10" ht="15.75">
      <c r="B164" s="94" t="s">
        <v>2</v>
      </c>
      <c r="C164" s="47"/>
      <c r="D164" s="47"/>
      <c r="E164" s="47"/>
      <c r="F164" s="47"/>
      <c r="G164" s="47"/>
      <c r="H164" s="47"/>
      <c r="I164" s="47"/>
      <c r="J164" s="108"/>
    </row>
    <row r="165" spans="2:10" ht="15.75">
      <c r="B165" s="47"/>
      <c r="C165" s="47"/>
      <c r="D165" s="47"/>
      <c r="E165" s="47"/>
      <c r="F165" s="47"/>
      <c r="G165" s="47"/>
      <c r="H165" s="47"/>
      <c r="I165" s="47"/>
      <c r="J165" s="108"/>
    </row>
    <row r="166" spans="2:10" ht="15.75">
      <c r="B166" s="50" t="s">
        <v>109</v>
      </c>
      <c r="C166" s="36" t="s">
        <v>136</v>
      </c>
      <c r="D166" s="36"/>
      <c r="E166" s="36"/>
      <c r="F166" s="50" t="s">
        <v>124</v>
      </c>
      <c r="G166" s="61" t="s">
        <v>57</v>
      </c>
      <c r="H166" s="61"/>
      <c r="I166" s="61"/>
      <c r="J166" s="108"/>
    </row>
    <row r="167" spans="2:10" ht="15.75">
      <c r="B167" s="65" t="s">
        <v>10</v>
      </c>
      <c r="C167" s="50" t="s">
        <v>111</v>
      </c>
      <c r="D167" s="50" t="s">
        <v>118</v>
      </c>
      <c r="E167" s="50" t="s">
        <v>120</v>
      </c>
      <c r="F167" s="54"/>
      <c r="G167" s="50" t="s">
        <v>111</v>
      </c>
      <c r="H167" s="50" t="s">
        <v>118</v>
      </c>
      <c r="I167" s="50" t="s">
        <v>120</v>
      </c>
      <c r="J167" s="108"/>
    </row>
    <row r="168" spans="2:10" ht="15.75">
      <c r="B168" s="65"/>
      <c r="C168" s="61" t="s">
        <v>94</v>
      </c>
      <c r="D168" s="70" t="s">
        <v>104</v>
      </c>
      <c r="E168" s="61" t="s">
        <v>105</v>
      </c>
      <c r="F168" s="54" t="s">
        <v>137</v>
      </c>
      <c r="G168" s="56">
        <v>16</v>
      </c>
      <c r="H168" s="56">
        <v>18</v>
      </c>
      <c r="I168" s="56">
        <v>20</v>
      </c>
      <c r="J168" s="108"/>
    </row>
    <row r="169" spans="2:10" ht="15.75">
      <c r="B169" s="65"/>
      <c r="C169" s="61"/>
      <c r="D169" s="70"/>
      <c r="E169" s="61"/>
      <c r="F169" s="54" t="s">
        <v>11</v>
      </c>
      <c r="G169" s="56">
        <v>5</v>
      </c>
      <c r="H169" s="56">
        <v>6</v>
      </c>
      <c r="I169" s="56">
        <v>7</v>
      </c>
      <c r="J169" s="108"/>
    </row>
    <row r="170" spans="2:10" ht="15.75">
      <c r="B170" s="65"/>
      <c r="C170" s="61"/>
      <c r="D170" s="70"/>
      <c r="E170" s="61"/>
      <c r="F170" s="54" t="s">
        <v>140</v>
      </c>
      <c r="G170" s="56">
        <v>3</v>
      </c>
      <c r="H170" s="56">
        <v>3</v>
      </c>
      <c r="I170" s="56">
        <v>3</v>
      </c>
      <c r="J170" s="108"/>
    </row>
    <row r="171" spans="2:10" ht="15.75">
      <c r="B171" s="65"/>
      <c r="C171" s="61"/>
      <c r="D171" s="70"/>
      <c r="E171" s="61"/>
      <c r="F171" s="54" t="s">
        <v>141</v>
      </c>
      <c r="G171" s="56">
        <v>0.4</v>
      </c>
      <c r="H171" s="56">
        <v>0.4</v>
      </c>
      <c r="I171" s="56">
        <v>0.4</v>
      </c>
      <c r="J171" s="108"/>
    </row>
    <row r="172" spans="2:10" ht="15.75">
      <c r="B172" s="65"/>
      <c r="C172" s="61"/>
      <c r="D172" s="70"/>
      <c r="E172" s="61"/>
      <c r="F172" s="54" t="s">
        <v>13</v>
      </c>
      <c r="G172" s="56">
        <v>9</v>
      </c>
      <c r="H172" s="56">
        <v>10</v>
      </c>
      <c r="I172" s="56">
        <v>11</v>
      </c>
      <c r="J172" s="108"/>
    </row>
    <row r="173" spans="2:10" ht="15.75">
      <c r="B173" s="65"/>
      <c r="C173" s="61"/>
      <c r="D173" s="70"/>
      <c r="E173" s="61"/>
      <c r="F173" s="54" t="s">
        <v>14</v>
      </c>
      <c r="G173" s="56">
        <v>4</v>
      </c>
      <c r="H173" s="56">
        <v>5</v>
      </c>
      <c r="I173" s="56">
        <v>5</v>
      </c>
      <c r="J173" s="108"/>
    </row>
    <row r="174" spans="2:10" ht="15.75">
      <c r="B174" s="65"/>
      <c r="C174" s="61"/>
      <c r="D174" s="70"/>
      <c r="E174" s="61"/>
      <c r="F174" s="54" t="s">
        <v>98</v>
      </c>
      <c r="G174" s="56">
        <v>189</v>
      </c>
      <c r="H174" s="56">
        <v>217</v>
      </c>
      <c r="I174" s="56">
        <v>236</v>
      </c>
      <c r="J174" s="108"/>
    </row>
    <row r="175" spans="2:10" ht="15.75">
      <c r="B175" s="65"/>
      <c r="C175" s="61"/>
      <c r="D175" s="70"/>
      <c r="E175" s="61"/>
      <c r="F175" s="54" t="s">
        <v>36</v>
      </c>
      <c r="G175" s="56">
        <v>54</v>
      </c>
      <c r="H175" s="56">
        <v>54</v>
      </c>
      <c r="I175" s="56">
        <v>54</v>
      </c>
      <c r="J175" s="108"/>
    </row>
    <row r="176" spans="2:10" ht="15.75">
      <c r="B176" s="61" t="s">
        <v>138</v>
      </c>
      <c r="C176" s="70" t="s">
        <v>139</v>
      </c>
      <c r="D176" s="70" t="s">
        <v>139</v>
      </c>
      <c r="E176" s="70" t="s">
        <v>139</v>
      </c>
      <c r="F176" s="54" t="s">
        <v>36</v>
      </c>
      <c r="G176" s="56">
        <v>96</v>
      </c>
      <c r="H176" s="56">
        <v>96</v>
      </c>
      <c r="I176" s="56">
        <v>96</v>
      </c>
      <c r="J176" s="108"/>
    </row>
    <row r="177" spans="2:10" ht="15.75">
      <c r="B177" s="61"/>
      <c r="C177" s="70"/>
      <c r="D177" s="70"/>
      <c r="E177" s="70"/>
      <c r="F177" s="54" t="s">
        <v>16</v>
      </c>
      <c r="G177" s="56">
        <v>8</v>
      </c>
      <c r="H177" s="56">
        <v>8</v>
      </c>
      <c r="I177" s="56">
        <v>8</v>
      </c>
      <c r="J177" s="108"/>
    </row>
    <row r="178" spans="2:10" ht="15.75">
      <c r="B178" s="61"/>
      <c r="C178" s="70"/>
      <c r="D178" s="70"/>
      <c r="E178" s="70"/>
      <c r="F178" s="54" t="s">
        <v>29</v>
      </c>
      <c r="G178" s="56">
        <v>120</v>
      </c>
      <c r="H178" s="56">
        <v>120</v>
      </c>
      <c r="I178" s="56">
        <v>120</v>
      </c>
      <c r="J178" s="108"/>
    </row>
    <row r="179" spans="2:10" ht="15.75">
      <c r="B179" s="61"/>
      <c r="C179" s="70"/>
      <c r="D179" s="70"/>
      <c r="E179" s="70"/>
      <c r="F179" s="54" t="s">
        <v>97</v>
      </c>
      <c r="G179" s="56">
        <v>24</v>
      </c>
      <c r="H179" s="56">
        <v>24</v>
      </c>
      <c r="I179" s="56">
        <v>24</v>
      </c>
      <c r="J179" s="108"/>
    </row>
    <row r="180" spans="2:10" ht="15.75">
      <c r="B180" s="61"/>
      <c r="C180" s="70"/>
      <c r="D180" s="70"/>
      <c r="E180" s="70"/>
      <c r="F180" s="54" t="s">
        <v>13</v>
      </c>
      <c r="G180" s="56">
        <v>11</v>
      </c>
      <c r="H180" s="56">
        <v>11</v>
      </c>
      <c r="I180" s="50">
        <v>11</v>
      </c>
      <c r="J180" s="108"/>
    </row>
    <row r="181" spans="2:10" ht="15.75">
      <c r="B181" s="61"/>
      <c r="C181" s="70"/>
      <c r="D181" s="70"/>
      <c r="E181" s="70"/>
      <c r="F181" s="54" t="s">
        <v>137</v>
      </c>
      <c r="G181" s="56">
        <v>3</v>
      </c>
      <c r="H181" s="56">
        <v>3</v>
      </c>
      <c r="I181" s="56">
        <v>3</v>
      </c>
      <c r="J181" s="108"/>
    </row>
    <row r="182" spans="2:10" ht="15.75">
      <c r="B182" s="54" t="s">
        <v>18</v>
      </c>
      <c r="C182" s="56">
        <v>10</v>
      </c>
      <c r="D182" s="56">
        <v>10</v>
      </c>
      <c r="E182" s="56">
        <v>10</v>
      </c>
      <c r="F182" s="54" t="s">
        <v>19</v>
      </c>
      <c r="G182" s="56">
        <v>10</v>
      </c>
      <c r="H182" s="56">
        <v>10</v>
      </c>
      <c r="I182" s="56">
        <v>10</v>
      </c>
      <c r="J182" s="108"/>
    </row>
    <row r="183" spans="2:10" ht="15.75">
      <c r="B183" s="54" t="s">
        <v>45</v>
      </c>
      <c r="C183" s="56">
        <v>100</v>
      </c>
      <c r="D183" s="56">
        <v>100</v>
      </c>
      <c r="E183" s="56">
        <v>100</v>
      </c>
      <c r="F183" s="54" t="s">
        <v>45</v>
      </c>
      <c r="G183" s="56">
        <v>100</v>
      </c>
      <c r="H183" s="56">
        <v>100</v>
      </c>
      <c r="I183" s="56">
        <v>100</v>
      </c>
      <c r="J183" s="108"/>
    </row>
    <row r="184" spans="2:10" ht="15.75">
      <c r="B184" s="54" t="s">
        <v>20</v>
      </c>
      <c r="C184" s="56">
        <v>200</v>
      </c>
      <c r="D184" s="56">
        <v>200</v>
      </c>
      <c r="E184" s="56">
        <v>200</v>
      </c>
      <c r="F184" s="54" t="s">
        <v>21</v>
      </c>
      <c r="G184" s="56">
        <v>200</v>
      </c>
      <c r="H184" s="56">
        <v>200</v>
      </c>
      <c r="I184" s="56">
        <v>200</v>
      </c>
      <c r="J184" s="108"/>
    </row>
    <row r="185" spans="2:10" ht="15.75">
      <c r="B185" s="54" t="s">
        <v>22</v>
      </c>
      <c r="C185" s="56">
        <v>20</v>
      </c>
      <c r="D185" s="56">
        <v>35</v>
      </c>
      <c r="E185" s="56">
        <v>40</v>
      </c>
      <c r="F185" s="54" t="s">
        <v>23</v>
      </c>
      <c r="G185" s="56">
        <v>20</v>
      </c>
      <c r="H185" s="56">
        <v>35</v>
      </c>
      <c r="I185" s="56">
        <v>40</v>
      </c>
      <c r="J185" s="108"/>
    </row>
    <row r="186" spans="2:10" ht="15.75">
      <c r="B186" s="64" t="s">
        <v>48</v>
      </c>
      <c r="C186" s="64"/>
      <c r="D186" s="64"/>
      <c r="E186" s="64"/>
      <c r="F186" s="64"/>
      <c r="G186" s="6">
        <f>SUM(G168:G185)</f>
        <v>872.4</v>
      </c>
      <c r="H186" s="6">
        <f>SUM(H168:H185)</f>
        <v>920.4</v>
      </c>
      <c r="I186" s="6">
        <f>SUM(I168:I185)</f>
        <v>948.4</v>
      </c>
      <c r="J186" s="108"/>
    </row>
    <row r="187" spans="2:10" ht="15.75">
      <c r="B187" s="47"/>
      <c r="C187" s="47"/>
      <c r="D187" s="47"/>
      <c r="E187" s="47"/>
      <c r="F187" s="47"/>
      <c r="G187" s="47"/>
      <c r="H187" s="47"/>
      <c r="I187" s="47"/>
      <c r="J187" s="108"/>
    </row>
    <row r="188" spans="2:10" ht="15.75">
      <c r="B188" s="94" t="s">
        <v>25</v>
      </c>
      <c r="C188" s="47"/>
      <c r="D188" s="47"/>
      <c r="E188" s="47"/>
      <c r="F188" s="47"/>
      <c r="G188" s="47"/>
      <c r="H188" s="47"/>
      <c r="I188" s="47"/>
      <c r="J188" s="108"/>
    </row>
    <row r="189" spans="2:10" ht="15.75">
      <c r="B189" s="47"/>
      <c r="C189" s="47"/>
      <c r="D189" s="47"/>
      <c r="E189" s="47"/>
      <c r="F189" s="47"/>
      <c r="G189" s="47"/>
      <c r="H189" s="47"/>
      <c r="I189" s="47"/>
      <c r="J189" s="108"/>
    </row>
    <row r="190" spans="2:10" ht="14.45" customHeight="1">
      <c r="B190" s="132" t="s">
        <v>313</v>
      </c>
      <c r="C190" s="73" t="s">
        <v>49</v>
      </c>
      <c r="D190" s="133"/>
      <c r="E190" s="133"/>
      <c r="F190" s="134" t="s">
        <v>314</v>
      </c>
      <c r="G190" s="73" t="s">
        <v>142</v>
      </c>
      <c r="H190" s="133"/>
      <c r="I190" s="133"/>
      <c r="J190" s="135"/>
    </row>
    <row r="191" spans="2:10">
      <c r="B191" s="132"/>
      <c r="C191" s="136" t="s">
        <v>315</v>
      </c>
      <c r="D191" s="136" t="s">
        <v>118</v>
      </c>
      <c r="E191" s="55" t="s">
        <v>120</v>
      </c>
      <c r="F191" s="134"/>
      <c r="G191" s="137" t="s">
        <v>143</v>
      </c>
      <c r="H191" s="132" t="s">
        <v>316</v>
      </c>
      <c r="I191" s="136" t="s">
        <v>317</v>
      </c>
      <c r="J191" s="108"/>
    </row>
    <row r="192" spans="2:10">
      <c r="B192" s="138" t="s">
        <v>318</v>
      </c>
      <c r="C192" s="73" t="s">
        <v>94</v>
      </c>
      <c r="D192" s="73" t="s">
        <v>104</v>
      </c>
      <c r="E192" s="73" t="s">
        <v>105</v>
      </c>
      <c r="F192" s="139" t="s">
        <v>144</v>
      </c>
      <c r="G192" s="140">
        <v>20</v>
      </c>
      <c r="H192" s="141">
        <v>23</v>
      </c>
      <c r="I192" s="141">
        <v>25</v>
      </c>
      <c r="J192" s="108"/>
    </row>
    <row r="193" spans="2:10">
      <c r="B193" s="138"/>
      <c r="C193" s="133"/>
      <c r="D193" s="133"/>
      <c r="E193" s="133"/>
      <c r="F193" s="139" t="s">
        <v>145</v>
      </c>
      <c r="G193" s="140">
        <v>53</v>
      </c>
      <c r="H193" s="141">
        <v>61</v>
      </c>
      <c r="I193" s="141">
        <v>66</v>
      </c>
      <c r="J193" s="108"/>
    </row>
    <row r="194" spans="2:10">
      <c r="B194" s="138"/>
      <c r="C194" s="133"/>
      <c r="D194" s="133"/>
      <c r="E194" s="133"/>
      <c r="F194" s="96" t="s">
        <v>319</v>
      </c>
      <c r="G194" s="142">
        <v>11</v>
      </c>
      <c r="H194" s="142">
        <v>13</v>
      </c>
      <c r="I194" s="141">
        <v>14</v>
      </c>
      <c r="J194" s="108"/>
    </row>
    <row r="195" spans="2:10">
      <c r="B195" s="138"/>
      <c r="C195" s="133"/>
      <c r="D195" s="133"/>
      <c r="E195" s="133"/>
      <c r="F195" s="96" t="s">
        <v>320</v>
      </c>
      <c r="G195" s="142">
        <v>9</v>
      </c>
      <c r="H195" s="142">
        <v>10</v>
      </c>
      <c r="I195" s="142">
        <v>11</v>
      </c>
      <c r="J195" s="108"/>
    </row>
    <row r="196" spans="2:10">
      <c r="B196" s="138"/>
      <c r="C196" s="133"/>
      <c r="D196" s="133"/>
      <c r="E196" s="133"/>
      <c r="F196" s="143" t="s">
        <v>146</v>
      </c>
      <c r="G196" s="142">
        <v>9</v>
      </c>
      <c r="H196" s="141">
        <v>10</v>
      </c>
      <c r="I196" s="142">
        <v>11</v>
      </c>
      <c r="J196" s="108"/>
    </row>
    <row r="197" spans="2:10">
      <c r="B197" s="138"/>
      <c r="C197" s="133"/>
      <c r="D197" s="133"/>
      <c r="E197" s="133"/>
      <c r="F197" s="96" t="s">
        <v>321</v>
      </c>
      <c r="G197" s="142">
        <v>4</v>
      </c>
      <c r="H197" s="142">
        <v>5</v>
      </c>
      <c r="I197" s="142">
        <v>5</v>
      </c>
      <c r="J197" s="108"/>
    </row>
    <row r="198" spans="2:10">
      <c r="B198" s="138"/>
      <c r="C198" s="133"/>
      <c r="D198" s="133"/>
      <c r="E198" s="133"/>
      <c r="F198" s="96" t="s">
        <v>322</v>
      </c>
      <c r="G198" s="142">
        <v>151</v>
      </c>
      <c r="H198" s="141">
        <v>174</v>
      </c>
      <c r="I198" s="141">
        <v>190</v>
      </c>
      <c r="J198" s="108"/>
    </row>
    <row r="199" spans="2:10">
      <c r="B199" s="138"/>
      <c r="C199" s="133"/>
      <c r="D199" s="133"/>
      <c r="E199" s="133"/>
      <c r="F199" s="96" t="s">
        <v>323</v>
      </c>
      <c r="G199" s="140">
        <v>54</v>
      </c>
      <c r="H199" s="141">
        <v>54</v>
      </c>
      <c r="I199" s="141">
        <v>54</v>
      </c>
      <c r="J199" s="108"/>
    </row>
    <row r="200" spans="2:10">
      <c r="B200" s="144" t="s">
        <v>324</v>
      </c>
      <c r="C200" s="133">
        <v>60</v>
      </c>
      <c r="D200" s="145">
        <v>80</v>
      </c>
      <c r="E200" s="145">
        <v>100</v>
      </c>
      <c r="F200" s="96" t="s">
        <v>319</v>
      </c>
      <c r="G200" s="140">
        <v>48</v>
      </c>
      <c r="H200" s="141">
        <v>64</v>
      </c>
      <c r="I200" s="141">
        <v>80</v>
      </c>
      <c r="J200" s="108"/>
    </row>
    <row r="201" spans="2:10">
      <c r="B201" s="144"/>
      <c r="C201" s="133"/>
      <c r="D201" s="145"/>
      <c r="E201" s="145"/>
      <c r="F201" s="139" t="s">
        <v>147</v>
      </c>
      <c r="G201" s="140">
        <v>14</v>
      </c>
      <c r="H201" s="142">
        <v>18</v>
      </c>
      <c r="I201" s="141">
        <v>23</v>
      </c>
      <c r="J201" s="108"/>
    </row>
    <row r="202" spans="2:10">
      <c r="B202" s="144"/>
      <c r="C202" s="133"/>
      <c r="D202" s="145"/>
      <c r="E202" s="145"/>
      <c r="F202" s="139" t="s">
        <v>148</v>
      </c>
      <c r="G202" s="142">
        <v>2</v>
      </c>
      <c r="H202" s="142">
        <v>3</v>
      </c>
      <c r="I202" s="142">
        <v>4</v>
      </c>
      <c r="J202" s="108"/>
    </row>
    <row r="203" spans="2:10">
      <c r="B203" s="144"/>
      <c r="C203" s="133"/>
      <c r="D203" s="145"/>
      <c r="E203" s="145"/>
      <c r="F203" s="96" t="s">
        <v>321</v>
      </c>
      <c r="G203" s="142">
        <v>5</v>
      </c>
      <c r="H203" s="142">
        <v>6</v>
      </c>
      <c r="I203" s="142">
        <v>8</v>
      </c>
      <c r="J203" s="108"/>
    </row>
    <row r="204" spans="2:10">
      <c r="B204" s="144" t="s">
        <v>325</v>
      </c>
      <c r="C204" s="133">
        <v>200</v>
      </c>
      <c r="D204" s="145">
        <v>200</v>
      </c>
      <c r="E204" s="145">
        <v>200</v>
      </c>
      <c r="F204" s="139" t="s">
        <v>144</v>
      </c>
      <c r="G204" s="140">
        <v>103</v>
      </c>
      <c r="H204" s="141">
        <v>103</v>
      </c>
      <c r="I204" s="141">
        <v>103</v>
      </c>
      <c r="J204" s="108"/>
    </row>
    <row r="205" spans="2:10">
      <c r="B205" s="144"/>
      <c r="C205" s="133"/>
      <c r="D205" s="145"/>
      <c r="E205" s="145"/>
      <c r="F205" s="139" t="s">
        <v>149</v>
      </c>
      <c r="G205" s="52">
        <v>70</v>
      </c>
      <c r="H205" s="141">
        <v>70</v>
      </c>
      <c r="I205" s="141">
        <v>70</v>
      </c>
      <c r="J205" s="108"/>
    </row>
    <row r="206" spans="2:10">
      <c r="B206" s="144"/>
      <c r="C206" s="133"/>
      <c r="D206" s="145"/>
      <c r="E206" s="145"/>
      <c r="F206" s="139" t="s">
        <v>129</v>
      </c>
      <c r="G206" s="140">
        <v>10</v>
      </c>
      <c r="H206" s="141">
        <v>10</v>
      </c>
      <c r="I206" s="141">
        <v>10</v>
      </c>
      <c r="J206" s="108"/>
    </row>
    <row r="207" spans="2:10">
      <c r="B207" s="144"/>
      <c r="C207" s="133"/>
      <c r="D207" s="145"/>
      <c r="E207" s="145"/>
      <c r="F207" s="146" t="s">
        <v>96</v>
      </c>
      <c r="G207" s="140">
        <v>14</v>
      </c>
      <c r="H207" s="141">
        <v>14</v>
      </c>
      <c r="I207" s="141">
        <v>14</v>
      </c>
      <c r="J207" s="108"/>
    </row>
    <row r="208" spans="2:10">
      <c r="B208" s="144"/>
      <c r="C208" s="133"/>
      <c r="D208" s="145"/>
      <c r="E208" s="145"/>
      <c r="F208" s="96" t="s">
        <v>321</v>
      </c>
      <c r="G208" s="142">
        <v>4</v>
      </c>
      <c r="H208" s="142">
        <v>4</v>
      </c>
      <c r="I208" s="142">
        <v>4</v>
      </c>
      <c r="J208" s="108"/>
    </row>
    <row r="209" spans="2:10">
      <c r="B209" s="144"/>
      <c r="C209" s="133"/>
      <c r="D209" s="145"/>
      <c r="E209" s="145"/>
      <c r="F209" s="96" t="s">
        <v>326</v>
      </c>
      <c r="G209" s="140">
        <v>60</v>
      </c>
      <c r="H209" s="141">
        <v>60</v>
      </c>
      <c r="I209" s="141">
        <v>60</v>
      </c>
      <c r="J209" s="108"/>
    </row>
    <row r="210" spans="2:10">
      <c r="B210" s="144"/>
      <c r="C210" s="133"/>
      <c r="D210" s="145"/>
      <c r="E210" s="145"/>
      <c r="F210" s="96" t="s">
        <v>327</v>
      </c>
      <c r="G210" s="140">
        <v>16</v>
      </c>
      <c r="H210" s="141">
        <v>16</v>
      </c>
      <c r="I210" s="147">
        <v>16</v>
      </c>
      <c r="J210" s="108"/>
    </row>
    <row r="211" spans="2:10">
      <c r="B211" s="144"/>
      <c r="C211" s="133"/>
      <c r="D211" s="145"/>
      <c r="E211" s="145"/>
      <c r="F211" s="96" t="s">
        <v>328</v>
      </c>
      <c r="G211" s="142">
        <v>5</v>
      </c>
      <c r="H211" s="142">
        <v>5</v>
      </c>
      <c r="I211" s="142">
        <v>5</v>
      </c>
      <c r="J211" s="108"/>
    </row>
    <row r="212" spans="2:10">
      <c r="B212" s="144"/>
      <c r="C212" s="133"/>
      <c r="D212" s="145"/>
      <c r="E212" s="145"/>
      <c r="F212" s="148" t="s">
        <v>106</v>
      </c>
      <c r="G212" s="140">
        <v>47</v>
      </c>
      <c r="H212" s="141">
        <v>47</v>
      </c>
      <c r="I212" s="141">
        <v>47</v>
      </c>
      <c r="J212" s="108"/>
    </row>
    <row r="213" spans="2:10">
      <c r="B213" s="144" t="s">
        <v>329</v>
      </c>
      <c r="C213" s="133">
        <v>200</v>
      </c>
      <c r="D213" s="145">
        <v>200</v>
      </c>
      <c r="E213" s="145">
        <v>200</v>
      </c>
      <c r="F213" s="139" t="s">
        <v>150</v>
      </c>
      <c r="G213" s="140">
        <v>20</v>
      </c>
      <c r="H213" s="141">
        <v>20</v>
      </c>
      <c r="I213" s="141">
        <v>20</v>
      </c>
      <c r="J213" s="108"/>
    </row>
    <row r="214" spans="2:10">
      <c r="B214" s="144"/>
      <c r="C214" s="133"/>
      <c r="D214" s="145"/>
      <c r="E214" s="145"/>
      <c r="F214" s="93" t="s">
        <v>330</v>
      </c>
      <c r="G214" s="140">
        <v>20</v>
      </c>
      <c r="H214" s="141">
        <v>20</v>
      </c>
      <c r="I214" s="141">
        <v>20</v>
      </c>
      <c r="J214" s="108"/>
    </row>
    <row r="215" spans="2:10">
      <c r="B215" s="135" t="s">
        <v>331</v>
      </c>
      <c r="C215" s="136">
        <v>200</v>
      </c>
      <c r="D215" s="141">
        <v>200</v>
      </c>
      <c r="E215" s="141">
        <v>200</v>
      </c>
      <c r="F215" s="96" t="s">
        <v>332</v>
      </c>
      <c r="G215" s="140">
        <v>200</v>
      </c>
      <c r="H215" s="141">
        <v>200</v>
      </c>
      <c r="I215" s="141">
        <v>200</v>
      </c>
      <c r="J215" s="108"/>
    </row>
    <row r="216" spans="2:10" ht="15.75">
      <c r="B216" s="54" t="s">
        <v>22</v>
      </c>
      <c r="C216" s="136">
        <v>20</v>
      </c>
      <c r="D216" s="149">
        <v>35</v>
      </c>
      <c r="E216" s="141">
        <v>40</v>
      </c>
      <c r="F216" s="54" t="s">
        <v>22</v>
      </c>
      <c r="G216" s="140">
        <v>20</v>
      </c>
      <c r="H216" s="141">
        <v>35</v>
      </c>
      <c r="I216" s="141">
        <v>40</v>
      </c>
      <c r="J216" s="108"/>
    </row>
    <row r="217" spans="2:10" ht="15.75">
      <c r="B217" s="64" t="s">
        <v>48</v>
      </c>
      <c r="C217" s="64"/>
      <c r="D217" s="64"/>
      <c r="E217" s="64"/>
      <c r="F217" s="64"/>
      <c r="G217" s="141">
        <f>SUM(G192:G216)</f>
        <v>969</v>
      </c>
      <c r="H217" s="150">
        <f>SUM(H192:H216)</f>
        <v>1045</v>
      </c>
      <c r="I217" s="141">
        <f>SUM(I192:I216)</f>
        <v>1100</v>
      </c>
      <c r="J217" s="108"/>
    </row>
    <row r="218" spans="2:10" ht="15.75">
      <c r="B218" s="49"/>
      <c r="C218" s="49"/>
      <c r="D218" s="49"/>
      <c r="E218" s="49"/>
      <c r="F218" s="49"/>
      <c r="G218" s="141"/>
      <c r="H218" s="150"/>
      <c r="I218" s="141"/>
      <c r="J218" s="108"/>
    </row>
    <row r="219" spans="2:10" ht="15.75">
      <c r="B219" s="94" t="s">
        <v>33</v>
      </c>
      <c r="C219" s="47"/>
      <c r="D219" s="47"/>
      <c r="E219" s="47"/>
      <c r="F219" s="47"/>
      <c r="G219" s="47"/>
      <c r="H219" s="47"/>
      <c r="I219" s="47"/>
      <c r="J219" s="108"/>
    </row>
    <row r="220" spans="2:10" ht="15.75">
      <c r="B220" s="47"/>
      <c r="C220" s="47"/>
      <c r="D220" s="47"/>
      <c r="E220" s="47"/>
      <c r="F220" s="47"/>
      <c r="G220" s="47"/>
      <c r="H220" s="47"/>
      <c r="I220" s="47"/>
      <c r="J220" s="108"/>
    </row>
    <row r="221" spans="2:10" ht="15.75">
      <c r="B221" s="61" t="s">
        <v>3</v>
      </c>
      <c r="C221" s="74" t="s">
        <v>49</v>
      </c>
      <c r="D221" s="74"/>
      <c r="E221" s="74"/>
      <c r="F221" s="61" t="s">
        <v>5</v>
      </c>
      <c r="G221" s="61" t="s">
        <v>6</v>
      </c>
      <c r="H221" s="61"/>
      <c r="I221" s="61"/>
      <c r="J221" s="108"/>
    </row>
    <row r="222" spans="2:10" ht="15.75">
      <c r="B222" s="61"/>
      <c r="C222" s="50" t="s">
        <v>7</v>
      </c>
      <c r="D222" s="50" t="s">
        <v>8</v>
      </c>
      <c r="E222" s="50" t="s">
        <v>9</v>
      </c>
      <c r="F222" s="61"/>
      <c r="G222" s="50" t="s">
        <v>111</v>
      </c>
      <c r="H222" s="50" t="s">
        <v>118</v>
      </c>
      <c r="I222" s="50" t="s">
        <v>120</v>
      </c>
      <c r="J222" s="108"/>
    </row>
    <row r="223" spans="2:10" ht="15.75">
      <c r="B223" s="65" t="s">
        <v>151</v>
      </c>
      <c r="C223" s="61" t="s">
        <v>94</v>
      </c>
      <c r="D223" s="61" t="s">
        <v>104</v>
      </c>
      <c r="E223" s="70" t="s">
        <v>105</v>
      </c>
      <c r="F223" s="54" t="s">
        <v>56</v>
      </c>
      <c r="G223" s="56">
        <v>16</v>
      </c>
      <c r="H223" s="56">
        <v>18</v>
      </c>
      <c r="I223" s="56">
        <v>20</v>
      </c>
      <c r="J223" s="108"/>
    </row>
    <row r="224" spans="2:10" ht="15.75">
      <c r="B224" s="65"/>
      <c r="C224" s="61"/>
      <c r="D224" s="61"/>
      <c r="E224" s="70"/>
      <c r="F224" s="54" t="s">
        <v>97</v>
      </c>
      <c r="G224" s="56">
        <v>11</v>
      </c>
      <c r="H224" s="56">
        <v>13</v>
      </c>
      <c r="I224" s="56">
        <v>14</v>
      </c>
      <c r="J224" s="108"/>
    </row>
    <row r="225" spans="2:10" ht="15.75">
      <c r="B225" s="65"/>
      <c r="C225" s="61"/>
      <c r="D225" s="61"/>
      <c r="E225" s="70"/>
      <c r="F225" s="54" t="s">
        <v>96</v>
      </c>
      <c r="G225" s="56">
        <v>9</v>
      </c>
      <c r="H225" s="56">
        <v>10</v>
      </c>
      <c r="I225" s="56">
        <v>11</v>
      </c>
      <c r="J225" s="108"/>
    </row>
    <row r="226" spans="2:10" ht="15.75">
      <c r="B226" s="65"/>
      <c r="C226" s="61"/>
      <c r="D226" s="61"/>
      <c r="E226" s="70"/>
      <c r="F226" s="54" t="s">
        <v>152</v>
      </c>
      <c r="G226" s="50">
        <v>4</v>
      </c>
      <c r="H226" s="56">
        <v>5</v>
      </c>
      <c r="I226" s="56">
        <v>5</v>
      </c>
      <c r="J226" s="108"/>
    </row>
    <row r="227" spans="2:10" ht="15.75">
      <c r="B227" s="65"/>
      <c r="C227" s="61"/>
      <c r="D227" s="61"/>
      <c r="E227" s="70"/>
      <c r="F227" s="54" t="s">
        <v>122</v>
      </c>
      <c r="G227" s="56">
        <v>3</v>
      </c>
      <c r="H227" s="56">
        <v>3</v>
      </c>
      <c r="I227" s="56">
        <v>3</v>
      </c>
      <c r="J227" s="108"/>
    </row>
    <row r="228" spans="2:10" ht="15.75">
      <c r="B228" s="65"/>
      <c r="C228" s="61"/>
      <c r="D228" s="61"/>
      <c r="E228" s="70"/>
      <c r="F228" s="54" t="s">
        <v>106</v>
      </c>
      <c r="G228" s="56">
        <v>191</v>
      </c>
      <c r="H228" s="56">
        <v>220</v>
      </c>
      <c r="I228" s="56">
        <v>240</v>
      </c>
      <c r="J228" s="108"/>
    </row>
    <row r="229" spans="2:10" ht="15.75">
      <c r="B229" s="65"/>
      <c r="C229" s="61"/>
      <c r="D229" s="61"/>
      <c r="E229" s="70"/>
      <c r="F229" s="54" t="s">
        <v>36</v>
      </c>
      <c r="G229" s="56">
        <v>54</v>
      </c>
      <c r="H229" s="56">
        <v>54</v>
      </c>
      <c r="I229" s="56">
        <v>54</v>
      </c>
      <c r="J229" s="108"/>
    </row>
    <row r="230" spans="2:10" ht="15.75">
      <c r="B230" s="65" t="s">
        <v>153</v>
      </c>
      <c r="C230" s="61">
        <v>80</v>
      </c>
      <c r="D230" s="61">
        <v>90</v>
      </c>
      <c r="E230" s="61">
        <v>100</v>
      </c>
      <c r="F230" s="54" t="s">
        <v>154</v>
      </c>
      <c r="G230" s="56">
        <v>69</v>
      </c>
      <c r="H230" s="56">
        <v>78</v>
      </c>
      <c r="I230" s="56">
        <v>87</v>
      </c>
      <c r="J230" s="108"/>
    </row>
    <row r="231" spans="2:10" ht="15.75">
      <c r="B231" s="65"/>
      <c r="C231" s="61"/>
      <c r="D231" s="61"/>
      <c r="E231" s="61"/>
      <c r="F231" s="54" t="s">
        <v>39</v>
      </c>
      <c r="G231" s="56">
        <v>11</v>
      </c>
      <c r="H231" s="56">
        <v>12</v>
      </c>
      <c r="I231" s="56">
        <v>13</v>
      </c>
      <c r="J231" s="108"/>
    </row>
    <row r="232" spans="2:10" ht="15.75">
      <c r="B232" s="65"/>
      <c r="C232" s="61"/>
      <c r="D232" s="61"/>
      <c r="E232" s="61"/>
      <c r="F232" s="54" t="s">
        <v>21</v>
      </c>
      <c r="G232" s="56">
        <v>16</v>
      </c>
      <c r="H232" s="56">
        <v>18</v>
      </c>
      <c r="I232" s="56">
        <v>20</v>
      </c>
      <c r="J232" s="108"/>
    </row>
    <row r="233" spans="2:10" ht="15.75">
      <c r="B233" s="65"/>
      <c r="C233" s="61"/>
      <c r="D233" s="61"/>
      <c r="E233" s="61"/>
      <c r="F233" s="54" t="s">
        <v>96</v>
      </c>
      <c r="G233" s="56">
        <v>32</v>
      </c>
      <c r="H233" s="56">
        <v>36</v>
      </c>
      <c r="I233" s="56">
        <v>40</v>
      </c>
      <c r="J233" s="108"/>
    </row>
    <row r="234" spans="2:10" ht="15.75">
      <c r="B234" s="65"/>
      <c r="C234" s="61"/>
      <c r="D234" s="61"/>
      <c r="E234" s="61"/>
      <c r="F234" s="54" t="s">
        <v>155</v>
      </c>
      <c r="G234" s="56">
        <v>4</v>
      </c>
      <c r="H234" s="56">
        <v>5</v>
      </c>
      <c r="I234" s="56">
        <v>6</v>
      </c>
      <c r="J234" s="108"/>
    </row>
    <row r="235" spans="2:10" ht="15.75">
      <c r="B235" s="65"/>
      <c r="C235" s="61"/>
      <c r="D235" s="61"/>
      <c r="E235" s="61"/>
      <c r="F235" s="130" t="s">
        <v>137</v>
      </c>
      <c r="G235" s="38">
        <v>5</v>
      </c>
      <c r="H235" s="38">
        <v>6</v>
      </c>
      <c r="I235" s="38">
        <v>7</v>
      </c>
      <c r="J235" s="108"/>
    </row>
    <row r="236" spans="2:10" ht="15.75">
      <c r="B236" s="65"/>
      <c r="C236" s="61"/>
      <c r="D236" s="61"/>
      <c r="E236" s="61"/>
      <c r="F236" s="54" t="s">
        <v>14</v>
      </c>
      <c r="G236" s="56">
        <v>4</v>
      </c>
      <c r="H236" s="56">
        <v>5</v>
      </c>
      <c r="I236" s="56">
        <v>5</v>
      </c>
      <c r="J236" s="108"/>
    </row>
    <row r="237" spans="2:10" ht="15.75">
      <c r="B237" s="61" t="s">
        <v>156</v>
      </c>
      <c r="C237" s="61">
        <v>100</v>
      </c>
      <c r="D237" s="61">
        <v>130</v>
      </c>
      <c r="E237" s="61">
        <v>150</v>
      </c>
      <c r="F237" s="54" t="s">
        <v>157</v>
      </c>
      <c r="G237" s="56">
        <v>48</v>
      </c>
      <c r="H237" s="56">
        <v>62</v>
      </c>
      <c r="I237" s="56">
        <v>71</v>
      </c>
      <c r="J237" s="108"/>
    </row>
    <row r="238" spans="2:10" ht="15.75">
      <c r="B238" s="61"/>
      <c r="C238" s="61"/>
      <c r="D238" s="61"/>
      <c r="E238" s="61"/>
      <c r="F238" s="54" t="s">
        <v>14</v>
      </c>
      <c r="G238" s="56">
        <v>4</v>
      </c>
      <c r="H238" s="56">
        <v>5</v>
      </c>
      <c r="I238" s="56">
        <v>6</v>
      </c>
      <c r="J238" s="108"/>
    </row>
    <row r="239" spans="2:10" ht="15.75">
      <c r="B239" s="54" t="s">
        <v>102</v>
      </c>
      <c r="C239" s="50">
        <v>100</v>
      </c>
      <c r="D239" s="50">
        <v>100</v>
      </c>
      <c r="E239" s="50">
        <v>100</v>
      </c>
      <c r="F239" s="54" t="s">
        <v>158</v>
      </c>
      <c r="G239" s="56">
        <v>100</v>
      </c>
      <c r="H239" s="56">
        <v>100</v>
      </c>
      <c r="I239" s="56">
        <v>100</v>
      </c>
      <c r="J239" s="108"/>
    </row>
    <row r="240" spans="2:10" ht="15.75">
      <c r="B240" s="54" t="s">
        <v>103</v>
      </c>
      <c r="C240" s="56">
        <v>200</v>
      </c>
      <c r="D240" s="56">
        <v>200</v>
      </c>
      <c r="E240" s="56">
        <v>200</v>
      </c>
      <c r="F240" s="54" t="s">
        <v>21</v>
      </c>
      <c r="G240" s="56">
        <v>200</v>
      </c>
      <c r="H240" s="56">
        <v>200</v>
      </c>
      <c r="I240" s="56">
        <v>200</v>
      </c>
      <c r="J240" s="108"/>
    </row>
    <row r="241" spans="2:10" ht="15.75">
      <c r="B241" s="54" t="s">
        <v>22</v>
      </c>
      <c r="C241" s="56">
        <v>20</v>
      </c>
      <c r="D241" s="56">
        <v>35</v>
      </c>
      <c r="E241" s="56">
        <v>40</v>
      </c>
      <c r="F241" s="54" t="s">
        <v>23</v>
      </c>
      <c r="G241" s="56">
        <v>20</v>
      </c>
      <c r="H241" s="56">
        <v>35</v>
      </c>
      <c r="I241" s="56">
        <v>40</v>
      </c>
      <c r="J241" s="108"/>
    </row>
    <row r="242" spans="2:10" ht="15.75">
      <c r="B242" s="64" t="s">
        <v>48</v>
      </c>
      <c r="C242" s="64"/>
      <c r="D242" s="64"/>
      <c r="E242" s="64"/>
      <c r="F242" s="64"/>
      <c r="G242" s="6">
        <f>SUM(G223:G241)</f>
        <v>801</v>
      </c>
      <c r="H242" s="6">
        <f>SUM(H223:H241)</f>
        <v>885</v>
      </c>
      <c r="I242" s="6">
        <f>SUM(I223:I241)</f>
        <v>942</v>
      </c>
      <c r="J242" s="108"/>
    </row>
    <row r="243" spans="2:10" ht="15.75">
      <c r="B243" s="47"/>
      <c r="C243" s="47"/>
      <c r="D243" s="47"/>
      <c r="E243" s="47"/>
      <c r="F243" s="47"/>
      <c r="G243" s="47"/>
      <c r="H243" s="47"/>
      <c r="I243" s="47"/>
      <c r="J243" s="108"/>
    </row>
    <row r="244" spans="2:10" ht="15.75">
      <c r="B244" s="94" t="s">
        <v>38</v>
      </c>
      <c r="C244" s="47"/>
      <c r="D244" s="47"/>
      <c r="E244" s="47"/>
      <c r="F244" s="47"/>
      <c r="G244" s="47"/>
      <c r="H244" s="47"/>
      <c r="I244" s="47"/>
      <c r="J244" s="108"/>
    </row>
    <row r="245" spans="2:10" ht="15.75">
      <c r="B245" s="47"/>
      <c r="C245" s="47"/>
      <c r="D245" s="47"/>
      <c r="E245" s="47"/>
      <c r="F245" s="47"/>
      <c r="G245" s="47"/>
      <c r="H245" s="47"/>
      <c r="I245" s="47"/>
      <c r="J245" s="108"/>
    </row>
    <row r="246" spans="2:10" ht="15.75">
      <c r="B246" s="61" t="s">
        <v>159</v>
      </c>
      <c r="C246" s="74" t="s">
        <v>49</v>
      </c>
      <c r="D246" s="74"/>
      <c r="E246" s="74"/>
      <c r="F246" s="61" t="s">
        <v>5</v>
      </c>
      <c r="G246" s="61" t="s">
        <v>6</v>
      </c>
      <c r="H246" s="61"/>
      <c r="I246" s="61"/>
      <c r="J246" s="108"/>
    </row>
    <row r="247" spans="2:10" ht="15.75">
      <c r="B247" s="61"/>
      <c r="C247" s="50" t="s">
        <v>7</v>
      </c>
      <c r="D247" s="50" t="s">
        <v>8</v>
      </c>
      <c r="E247" s="50" t="s">
        <v>9</v>
      </c>
      <c r="F247" s="61"/>
      <c r="G247" s="50" t="s">
        <v>7</v>
      </c>
      <c r="H247" s="50" t="s">
        <v>8</v>
      </c>
      <c r="I247" s="50" t="s">
        <v>9</v>
      </c>
      <c r="J247" s="108"/>
    </row>
    <row r="248" spans="2:10" ht="15.75">
      <c r="B248" s="65" t="s">
        <v>160</v>
      </c>
      <c r="C248" s="70" t="s">
        <v>94</v>
      </c>
      <c r="D248" s="61" t="s">
        <v>104</v>
      </c>
      <c r="E248" s="61" t="s">
        <v>105</v>
      </c>
      <c r="F248" s="54" t="s">
        <v>129</v>
      </c>
      <c r="G248" s="56">
        <v>15</v>
      </c>
      <c r="H248" s="56">
        <v>17</v>
      </c>
      <c r="I248" s="56">
        <v>18</v>
      </c>
      <c r="J248" s="108"/>
    </row>
    <row r="249" spans="2:10" ht="15.75">
      <c r="B249" s="65"/>
      <c r="C249" s="70"/>
      <c r="D249" s="61"/>
      <c r="E249" s="61"/>
      <c r="F249" s="54" t="s">
        <v>165</v>
      </c>
      <c r="G249" s="56">
        <v>19</v>
      </c>
      <c r="H249" s="56">
        <v>22</v>
      </c>
      <c r="I249" s="56">
        <v>24</v>
      </c>
      <c r="J249" s="108"/>
    </row>
    <row r="250" spans="2:10" ht="15.75">
      <c r="B250" s="65"/>
      <c r="C250" s="70"/>
      <c r="D250" s="61"/>
      <c r="E250" s="61"/>
      <c r="F250" s="54" t="s">
        <v>14</v>
      </c>
      <c r="G250" s="56">
        <v>8</v>
      </c>
      <c r="H250" s="56">
        <v>9</v>
      </c>
      <c r="I250" s="56">
        <v>10</v>
      </c>
      <c r="J250" s="108"/>
    </row>
    <row r="251" spans="2:10" ht="15.75">
      <c r="B251" s="65"/>
      <c r="C251" s="70"/>
      <c r="D251" s="61"/>
      <c r="E251" s="61"/>
      <c r="F251" s="36" t="s">
        <v>161</v>
      </c>
      <c r="G251" s="56">
        <v>8</v>
      </c>
      <c r="H251" s="56">
        <v>9</v>
      </c>
      <c r="I251" s="56">
        <v>10</v>
      </c>
      <c r="J251" s="108"/>
    </row>
    <row r="252" spans="2:10" ht="15.75">
      <c r="B252" s="65"/>
      <c r="C252" s="70"/>
      <c r="D252" s="61"/>
      <c r="E252" s="61"/>
      <c r="F252" s="36" t="s">
        <v>122</v>
      </c>
      <c r="G252" s="56">
        <v>6</v>
      </c>
      <c r="H252" s="56">
        <v>7</v>
      </c>
      <c r="I252" s="56">
        <v>8</v>
      </c>
      <c r="J252" s="108"/>
    </row>
    <row r="253" spans="2:10" ht="15.75">
      <c r="B253" s="65"/>
      <c r="C253" s="70"/>
      <c r="D253" s="61"/>
      <c r="E253" s="61"/>
      <c r="F253" s="36" t="s">
        <v>175</v>
      </c>
      <c r="G253" s="56">
        <v>1</v>
      </c>
      <c r="H253" s="56">
        <v>1</v>
      </c>
      <c r="I253" s="56">
        <v>1</v>
      </c>
      <c r="J253" s="108"/>
    </row>
    <row r="254" spans="2:10" ht="15.75">
      <c r="B254" s="65"/>
      <c r="C254" s="70"/>
      <c r="D254" s="61"/>
      <c r="E254" s="61"/>
      <c r="F254" s="36" t="s">
        <v>174</v>
      </c>
      <c r="G254" s="56">
        <v>200</v>
      </c>
      <c r="H254" s="56">
        <v>230</v>
      </c>
      <c r="I254" s="56">
        <v>250</v>
      </c>
      <c r="J254" s="108"/>
    </row>
    <row r="255" spans="2:10" ht="15.75">
      <c r="B255" s="65"/>
      <c r="C255" s="70"/>
      <c r="D255" s="61"/>
      <c r="E255" s="61"/>
      <c r="F255" s="36" t="s">
        <v>36</v>
      </c>
      <c r="G255" s="56">
        <v>54</v>
      </c>
      <c r="H255" s="56">
        <v>54</v>
      </c>
      <c r="I255" s="56">
        <v>54</v>
      </c>
      <c r="J255" s="108"/>
    </row>
    <row r="256" spans="2:10" ht="15.75">
      <c r="B256" s="65" t="s">
        <v>169</v>
      </c>
      <c r="C256" s="61">
        <v>60</v>
      </c>
      <c r="D256" s="61">
        <v>80</v>
      </c>
      <c r="E256" s="61">
        <v>100</v>
      </c>
      <c r="F256" s="36" t="s">
        <v>176</v>
      </c>
      <c r="G256" s="56">
        <v>18</v>
      </c>
      <c r="H256" s="56">
        <v>24</v>
      </c>
      <c r="I256" s="56">
        <v>30</v>
      </c>
      <c r="J256" s="108"/>
    </row>
    <row r="257" spans="2:10" ht="15.75">
      <c r="B257" s="65"/>
      <c r="C257" s="61"/>
      <c r="D257" s="61"/>
      <c r="E257" s="61"/>
      <c r="F257" s="36" t="s">
        <v>100</v>
      </c>
      <c r="G257" s="56">
        <v>24</v>
      </c>
      <c r="H257" s="56">
        <v>32</v>
      </c>
      <c r="I257" s="56">
        <v>40</v>
      </c>
      <c r="J257" s="108"/>
    </row>
    <row r="258" spans="2:10" ht="15.75">
      <c r="B258" s="65"/>
      <c r="C258" s="61"/>
      <c r="D258" s="61"/>
      <c r="E258" s="61"/>
      <c r="F258" s="36" t="s">
        <v>144</v>
      </c>
      <c r="G258" s="56">
        <v>17</v>
      </c>
      <c r="H258" s="56">
        <v>23</v>
      </c>
      <c r="I258" s="56">
        <v>29</v>
      </c>
      <c r="J258" s="108"/>
    </row>
    <row r="259" spans="2:10" ht="15.75">
      <c r="B259" s="65"/>
      <c r="C259" s="61"/>
      <c r="D259" s="61"/>
      <c r="E259" s="61"/>
      <c r="F259" s="36" t="s">
        <v>16</v>
      </c>
      <c r="G259" s="56">
        <v>8</v>
      </c>
      <c r="H259" s="56">
        <v>11</v>
      </c>
      <c r="I259" s="56">
        <v>14</v>
      </c>
      <c r="J259" s="108"/>
    </row>
    <row r="260" spans="2:10" ht="15.75">
      <c r="B260" s="65" t="s">
        <v>162</v>
      </c>
      <c r="C260" s="70" t="s">
        <v>170</v>
      </c>
      <c r="D260" s="70" t="s">
        <v>170</v>
      </c>
      <c r="E260" s="70" t="s">
        <v>171</v>
      </c>
      <c r="F260" s="36" t="s">
        <v>163</v>
      </c>
      <c r="G260" s="56">
        <v>142</v>
      </c>
      <c r="H260" s="56">
        <v>142</v>
      </c>
      <c r="I260" s="56">
        <v>190</v>
      </c>
      <c r="J260" s="108"/>
    </row>
    <row r="261" spans="2:10" ht="15.75">
      <c r="B261" s="65"/>
      <c r="C261" s="70"/>
      <c r="D261" s="70"/>
      <c r="E261" s="70"/>
      <c r="F261" s="36" t="s">
        <v>165</v>
      </c>
      <c r="G261" s="56">
        <v>4</v>
      </c>
      <c r="H261" s="56">
        <v>4</v>
      </c>
      <c r="I261" s="56">
        <v>5</v>
      </c>
      <c r="J261" s="108"/>
    </row>
    <row r="262" spans="2:10" ht="15.75">
      <c r="B262" s="65"/>
      <c r="C262" s="70"/>
      <c r="D262" s="70"/>
      <c r="E262" s="70"/>
      <c r="F262" s="36" t="s">
        <v>164</v>
      </c>
      <c r="G262" s="56">
        <v>5</v>
      </c>
      <c r="H262" s="56">
        <v>5</v>
      </c>
      <c r="I262" s="56">
        <v>7</v>
      </c>
      <c r="J262" s="108"/>
    </row>
    <row r="263" spans="2:10" ht="15.75">
      <c r="B263" s="65"/>
      <c r="C263" s="70"/>
      <c r="D263" s="70"/>
      <c r="E263" s="70"/>
      <c r="F263" s="36" t="s">
        <v>173</v>
      </c>
      <c r="G263" s="56">
        <v>50</v>
      </c>
      <c r="H263" s="56">
        <v>50</v>
      </c>
      <c r="I263" s="56">
        <v>50</v>
      </c>
      <c r="J263" s="108"/>
    </row>
    <row r="264" spans="2:10" ht="13.15" customHeight="1">
      <c r="B264" s="65"/>
      <c r="C264" s="70"/>
      <c r="D264" s="70"/>
      <c r="E264" s="70"/>
      <c r="F264" s="36" t="s">
        <v>98</v>
      </c>
      <c r="G264" s="56">
        <v>55</v>
      </c>
      <c r="H264" s="56">
        <v>55</v>
      </c>
      <c r="I264" s="38">
        <v>55</v>
      </c>
      <c r="J264" s="108"/>
    </row>
    <row r="265" spans="2:10" ht="15.75">
      <c r="B265" s="65"/>
      <c r="C265" s="70"/>
      <c r="D265" s="70"/>
      <c r="E265" s="70"/>
      <c r="F265" s="36" t="s">
        <v>14</v>
      </c>
      <c r="G265" s="56">
        <v>3</v>
      </c>
      <c r="H265" s="56">
        <v>3</v>
      </c>
      <c r="I265" s="56">
        <v>3</v>
      </c>
      <c r="J265" s="108"/>
    </row>
    <row r="266" spans="2:10" ht="15.75">
      <c r="B266" s="65"/>
      <c r="C266" s="70"/>
      <c r="D266" s="70"/>
      <c r="E266" s="70"/>
      <c r="F266" s="36" t="s">
        <v>108</v>
      </c>
      <c r="G266" s="56">
        <v>3</v>
      </c>
      <c r="H266" s="56">
        <v>3</v>
      </c>
      <c r="I266" s="56">
        <v>3</v>
      </c>
      <c r="J266" s="108"/>
    </row>
    <row r="267" spans="2:10" ht="17.45" customHeight="1">
      <c r="B267" s="65"/>
      <c r="C267" s="70"/>
      <c r="D267" s="70"/>
      <c r="E267" s="70"/>
      <c r="F267" s="36" t="s">
        <v>165</v>
      </c>
      <c r="G267" s="56">
        <v>2</v>
      </c>
      <c r="H267" s="56">
        <v>2</v>
      </c>
      <c r="I267" s="38">
        <v>2</v>
      </c>
      <c r="J267" s="108"/>
    </row>
    <row r="268" spans="2:10" ht="15.75">
      <c r="B268" s="65" t="s">
        <v>60</v>
      </c>
      <c r="C268" s="61">
        <v>100</v>
      </c>
      <c r="D268" s="61">
        <v>130</v>
      </c>
      <c r="E268" s="61">
        <v>150</v>
      </c>
      <c r="F268" s="54" t="s">
        <v>145</v>
      </c>
      <c r="G268" s="56">
        <v>115</v>
      </c>
      <c r="H268" s="56">
        <v>150</v>
      </c>
      <c r="I268" s="56">
        <v>174</v>
      </c>
      <c r="J268" s="108"/>
    </row>
    <row r="269" spans="2:10" ht="15.75">
      <c r="B269" s="65"/>
      <c r="C269" s="61"/>
      <c r="D269" s="61"/>
      <c r="E269" s="61"/>
      <c r="F269" s="54" t="s">
        <v>21</v>
      </c>
      <c r="G269" s="56">
        <v>17</v>
      </c>
      <c r="H269" s="56">
        <v>22</v>
      </c>
      <c r="I269" s="56">
        <v>26</v>
      </c>
      <c r="J269" s="108"/>
    </row>
    <row r="270" spans="2:10" ht="15.75">
      <c r="B270" s="65"/>
      <c r="C270" s="61"/>
      <c r="D270" s="61"/>
      <c r="E270" s="61"/>
      <c r="F270" s="54" t="s">
        <v>14</v>
      </c>
      <c r="G270" s="56">
        <v>7</v>
      </c>
      <c r="H270" s="56">
        <v>9</v>
      </c>
      <c r="I270" s="56">
        <v>10</v>
      </c>
      <c r="J270" s="108"/>
    </row>
    <row r="271" spans="2:10" ht="15.75">
      <c r="B271" s="65" t="s">
        <v>166</v>
      </c>
      <c r="C271" s="61">
        <v>200</v>
      </c>
      <c r="D271" s="61">
        <v>200</v>
      </c>
      <c r="E271" s="61">
        <v>200</v>
      </c>
      <c r="F271" s="54" t="s">
        <v>172</v>
      </c>
      <c r="G271" s="56">
        <v>24</v>
      </c>
      <c r="H271" s="56">
        <v>24</v>
      </c>
      <c r="I271" s="56">
        <v>24</v>
      </c>
      <c r="J271" s="108"/>
    </row>
    <row r="272" spans="2:10" ht="15.75">
      <c r="B272" s="65"/>
      <c r="C272" s="61"/>
      <c r="D272" s="61"/>
      <c r="E272" s="61"/>
      <c r="F272" s="54" t="s">
        <v>167</v>
      </c>
      <c r="G272" s="56">
        <v>10</v>
      </c>
      <c r="H272" s="56">
        <v>10</v>
      </c>
      <c r="I272" s="56">
        <v>10</v>
      </c>
      <c r="J272" s="108"/>
    </row>
    <row r="273" spans="2:10" ht="15.75">
      <c r="B273" s="65"/>
      <c r="C273" s="61"/>
      <c r="D273" s="61"/>
      <c r="E273" s="61"/>
      <c r="F273" s="54" t="s">
        <v>32</v>
      </c>
      <c r="G273" s="56">
        <v>0.2</v>
      </c>
      <c r="H273" s="56">
        <v>0.2</v>
      </c>
      <c r="I273" s="56">
        <v>0.2</v>
      </c>
      <c r="J273" s="108"/>
    </row>
    <row r="274" spans="2:10" ht="15.75">
      <c r="B274" s="65"/>
      <c r="C274" s="61"/>
      <c r="D274" s="61"/>
      <c r="E274" s="61"/>
      <c r="F274" s="54" t="s">
        <v>140</v>
      </c>
      <c r="G274" s="56">
        <v>190</v>
      </c>
      <c r="H274" s="56">
        <v>190</v>
      </c>
      <c r="I274" s="56">
        <v>190</v>
      </c>
      <c r="J274" s="108"/>
    </row>
    <row r="275" spans="2:10" ht="15.75">
      <c r="B275" s="65"/>
      <c r="C275" s="61"/>
      <c r="D275" s="61"/>
      <c r="E275" s="61"/>
      <c r="F275" s="49" t="s">
        <v>168</v>
      </c>
      <c r="G275" s="6">
        <v>7.0000000000000007E-2</v>
      </c>
      <c r="H275" s="6">
        <v>7.0000000000000007E-2</v>
      </c>
      <c r="I275" s="6">
        <v>7.0000000000000007E-2</v>
      </c>
      <c r="J275" s="108"/>
    </row>
    <row r="276" spans="2:10" ht="15.75">
      <c r="B276" s="54" t="s">
        <v>59</v>
      </c>
      <c r="C276" s="56">
        <v>200</v>
      </c>
      <c r="D276" s="56">
        <v>200</v>
      </c>
      <c r="E276" s="56">
        <v>200</v>
      </c>
      <c r="F276" s="54" t="s">
        <v>59</v>
      </c>
      <c r="G276" s="56">
        <v>200</v>
      </c>
      <c r="H276" s="56">
        <v>200</v>
      </c>
      <c r="I276" s="56">
        <v>200</v>
      </c>
      <c r="J276" s="108"/>
    </row>
    <row r="277" spans="2:10" ht="15.75">
      <c r="B277" s="54" t="s">
        <v>22</v>
      </c>
      <c r="C277" s="56">
        <v>20</v>
      </c>
      <c r="D277" s="56">
        <v>35</v>
      </c>
      <c r="E277" s="56">
        <v>40</v>
      </c>
      <c r="F277" s="54" t="s">
        <v>23</v>
      </c>
      <c r="G277" s="56">
        <v>20</v>
      </c>
      <c r="H277" s="56">
        <v>35</v>
      </c>
      <c r="I277" s="56">
        <v>40</v>
      </c>
      <c r="J277" s="108"/>
    </row>
    <row r="278" spans="2:10" ht="15.75">
      <c r="B278" s="64" t="s">
        <v>48</v>
      </c>
      <c r="C278" s="64"/>
      <c r="D278" s="64"/>
      <c r="E278" s="64"/>
      <c r="F278" s="64"/>
      <c r="G278" s="39">
        <f>SUM(G248:G277)</f>
        <v>1225.27</v>
      </c>
      <c r="H278" s="39">
        <f>SUM(H248:H277)</f>
        <v>1343.27</v>
      </c>
      <c r="I278" s="39">
        <f>SUM(I248:I277)</f>
        <v>1477.27</v>
      </c>
      <c r="J278" s="108"/>
    </row>
    <row r="279" spans="2:10" ht="15.75">
      <c r="B279" s="47"/>
      <c r="C279" s="47"/>
      <c r="D279" s="47"/>
      <c r="E279" s="47"/>
      <c r="F279" s="47"/>
      <c r="G279" s="47"/>
      <c r="H279" s="47"/>
      <c r="I279" s="47"/>
      <c r="J279" s="108"/>
    </row>
    <row r="280" spans="2:10" ht="15.75">
      <c r="B280" s="94" t="s">
        <v>41</v>
      </c>
      <c r="C280" s="47"/>
      <c r="D280" s="47"/>
      <c r="E280" s="47"/>
      <c r="F280" s="47"/>
      <c r="G280" s="47"/>
      <c r="H280" s="47"/>
      <c r="I280" s="47"/>
      <c r="J280" s="108"/>
    </row>
    <row r="281" spans="2:10" ht="15.75">
      <c r="B281" s="47"/>
      <c r="C281" s="47"/>
      <c r="D281" s="47"/>
      <c r="E281" s="47"/>
      <c r="F281" s="47"/>
      <c r="G281" s="47"/>
      <c r="H281" s="47"/>
      <c r="I281" s="47"/>
      <c r="J281" s="108"/>
    </row>
    <row r="282" spans="2:10" ht="15.75">
      <c r="B282" s="61" t="s">
        <v>177</v>
      </c>
      <c r="C282" s="74" t="s">
        <v>49</v>
      </c>
      <c r="D282" s="74"/>
      <c r="E282" s="74"/>
      <c r="F282" s="61" t="s">
        <v>51</v>
      </c>
      <c r="G282" s="61" t="s">
        <v>6</v>
      </c>
      <c r="H282" s="61"/>
      <c r="I282" s="61"/>
      <c r="J282" s="108"/>
    </row>
    <row r="283" spans="2:10" ht="15.75">
      <c r="B283" s="61"/>
      <c r="C283" s="50" t="s">
        <v>52</v>
      </c>
      <c r="D283" s="50" t="s">
        <v>53</v>
      </c>
      <c r="E283" s="50" t="s">
        <v>54</v>
      </c>
      <c r="F283" s="61"/>
      <c r="G283" s="50" t="s">
        <v>52</v>
      </c>
      <c r="H283" s="50" t="s">
        <v>53</v>
      </c>
      <c r="I283" s="50" t="s">
        <v>54</v>
      </c>
      <c r="J283" s="108"/>
    </row>
    <row r="284" spans="2:10" ht="15.75">
      <c r="B284" s="65" t="s">
        <v>180</v>
      </c>
      <c r="C284" s="70" t="s">
        <v>94</v>
      </c>
      <c r="D284" s="61" t="s">
        <v>104</v>
      </c>
      <c r="E284" s="70" t="s">
        <v>105</v>
      </c>
      <c r="F284" s="54" t="s">
        <v>29</v>
      </c>
      <c r="G284" s="56">
        <v>80</v>
      </c>
      <c r="H284" s="56">
        <v>99</v>
      </c>
      <c r="I284" s="56">
        <v>100</v>
      </c>
      <c r="J284" s="108"/>
    </row>
    <row r="285" spans="2:10" ht="15.75">
      <c r="B285" s="65"/>
      <c r="C285" s="70"/>
      <c r="D285" s="61"/>
      <c r="E285" s="70"/>
      <c r="F285" s="54" t="s">
        <v>13</v>
      </c>
      <c r="G285" s="56">
        <v>10</v>
      </c>
      <c r="H285" s="56">
        <v>12</v>
      </c>
      <c r="I285" s="56">
        <v>13</v>
      </c>
      <c r="J285" s="108"/>
    </row>
    <row r="286" spans="2:10" ht="15.75">
      <c r="B286" s="65"/>
      <c r="C286" s="70"/>
      <c r="D286" s="61"/>
      <c r="E286" s="70"/>
      <c r="F286" s="54" t="s">
        <v>184</v>
      </c>
      <c r="G286" s="56">
        <v>14</v>
      </c>
      <c r="H286" s="56">
        <v>16</v>
      </c>
      <c r="I286" s="56">
        <v>1</v>
      </c>
      <c r="J286" s="108"/>
    </row>
    <row r="287" spans="2:10" ht="15.75">
      <c r="B287" s="65"/>
      <c r="C287" s="70"/>
      <c r="D287" s="61"/>
      <c r="E287" s="70"/>
      <c r="F287" s="54" t="s">
        <v>128</v>
      </c>
      <c r="G287" s="56">
        <v>4</v>
      </c>
      <c r="H287" s="56">
        <v>5</v>
      </c>
      <c r="I287" s="56">
        <v>5</v>
      </c>
      <c r="J287" s="108"/>
    </row>
    <row r="288" spans="2:10" ht="15.75">
      <c r="B288" s="65"/>
      <c r="C288" s="70"/>
      <c r="D288" s="61"/>
      <c r="E288" s="70"/>
      <c r="F288" s="54" t="s">
        <v>183</v>
      </c>
      <c r="G288" s="50">
        <v>140</v>
      </c>
      <c r="H288" s="56">
        <v>161</v>
      </c>
      <c r="I288" s="50">
        <v>175</v>
      </c>
      <c r="J288" s="108"/>
    </row>
    <row r="289" spans="2:10" ht="15.75">
      <c r="B289" s="65"/>
      <c r="C289" s="70"/>
      <c r="D289" s="61"/>
      <c r="E289" s="70"/>
      <c r="F289" s="54" t="s">
        <v>36</v>
      </c>
      <c r="G289" s="56">
        <v>54</v>
      </c>
      <c r="H289" s="56">
        <v>54</v>
      </c>
      <c r="I289" s="56">
        <v>54</v>
      </c>
      <c r="J289" s="108"/>
    </row>
    <row r="290" spans="2:10" ht="15.75">
      <c r="B290" s="65" t="s">
        <v>178</v>
      </c>
      <c r="C290" s="61">
        <v>80</v>
      </c>
      <c r="D290" s="61">
        <v>90</v>
      </c>
      <c r="E290" s="61">
        <v>100</v>
      </c>
      <c r="F290" s="54" t="s">
        <v>182</v>
      </c>
      <c r="G290" s="56">
        <v>60</v>
      </c>
      <c r="H290" s="56">
        <v>68</v>
      </c>
      <c r="I290" s="56">
        <v>76</v>
      </c>
      <c r="J290" s="108"/>
    </row>
    <row r="291" spans="2:10" ht="15.75">
      <c r="B291" s="65"/>
      <c r="C291" s="61"/>
      <c r="D291" s="61"/>
      <c r="E291" s="61"/>
      <c r="F291" s="54" t="s">
        <v>39</v>
      </c>
      <c r="G291" s="56">
        <v>9</v>
      </c>
      <c r="H291" s="56">
        <v>10</v>
      </c>
      <c r="I291" s="56">
        <v>11</v>
      </c>
      <c r="J291" s="108"/>
    </row>
    <row r="292" spans="2:10" ht="15.75">
      <c r="B292" s="65"/>
      <c r="C292" s="61"/>
      <c r="D292" s="61"/>
      <c r="E292" s="61"/>
      <c r="F292" s="54" t="s">
        <v>181</v>
      </c>
      <c r="G292" s="56">
        <v>12</v>
      </c>
      <c r="H292" s="56">
        <v>14</v>
      </c>
      <c r="I292" s="56">
        <v>16</v>
      </c>
      <c r="J292" s="108"/>
    </row>
    <row r="293" spans="2:10" ht="15.75">
      <c r="B293" s="65"/>
      <c r="C293" s="61"/>
      <c r="D293" s="61"/>
      <c r="E293" s="61"/>
      <c r="F293" s="54" t="s">
        <v>13</v>
      </c>
      <c r="G293" s="56">
        <v>35</v>
      </c>
      <c r="H293" s="56">
        <v>40</v>
      </c>
      <c r="I293" s="56">
        <v>45</v>
      </c>
      <c r="J293" s="108"/>
    </row>
    <row r="294" spans="2:10" ht="15.75">
      <c r="B294" s="65"/>
      <c r="C294" s="61"/>
      <c r="D294" s="61"/>
      <c r="E294" s="61"/>
      <c r="F294" s="54" t="s">
        <v>128</v>
      </c>
      <c r="G294" s="56">
        <v>9</v>
      </c>
      <c r="H294" s="56">
        <v>10</v>
      </c>
      <c r="I294" s="56">
        <v>11</v>
      </c>
      <c r="J294" s="108"/>
    </row>
    <row r="295" spans="2:10" ht="15.75">
      <c r="B295" s="65"/>
      <c r="C295" s="61"/>
      <c r="D295" s="61"/>
      <c r="E295" s="61"/>
      <c r="F295" s="54" t="s">
        <v>11</v>
      </c>
      <c r="G295" s="56">
        <v>5</v>
      </c>
      <c r="H295" s="56">
        <v>6</v>
      </c>
      <c r="I295" s="56">
        <v>7</v>
      </c>
      <c r="J295" s="108"/>
    </row>
    <row r="296" spans="2:10" ht="15.75">
      <c r="B296" s="65"/>
      <c r="C296" s="61"/>
      <c r="D296" s="61"/>
      <c r="E296" s="61"/>
      <c r="F296" s="54" t="s">
        <v>43</v>
      </c>
      <c r="G296" s="56">
        <v>7</v>
      </c>
      <c r="H296" s="56">
        <v>8</v>
      </c>
      <c r="I296" s="56">
        <v>9</v>
      </c>
      <c r="J296" s="108"/>
    </row>
    <row r="297" spans="2:10" ht="15.75">
      <c r="B297" s="65"/>
      <c r="C297" s="61"/>
      <c r="D297" s="61"/>
      <c r="E297" s="61"/>
      <c r="F297" s="54" t="s">
        <v>161</v>
      </c>
      <c r="G297" s="56">
        <v>4</v>
      </c>
      <c r="H297" s="56">
        <v>5</v>
      </c>
      <c r="I297" s="56">
        <v>6</v>
      </c>
      <c r="J297" s="108"/>
    </row>
    <row r="298" spans="2:10" ht="15.75">
      <c r="B298" s="65" t="s">
        <v>179</v>
      </c>
      <c r="C298" s="70">
        <v>100</v>
      </c>
      <c r="D298" s="70">
        <v>130</v>
      </c>
      <c r="E298" s="70">
        <v>150</v>
      </c>
      <c r="F298" s="54" t="s">
        <v>15</v>
      </c>
      <c r="G298" s="56">
        <v>37</v>
      </c>
      <c r="H298" s="56">
        <v>48</v>
      </c>
      <c r="I298" s="56">
        <v>55</v>
      </c>
      <c r="J298" s="108"/>
    </row>
    <row r="299" spans="2:10" ht="15.75">
      <c r="B299" s="65"/>
      <c r="C299" s="70"/>
      <c r="D299" s="70"/>
      <c r="E299" s="70"/>
      <c r="F299" s="54" t="s">
        <v>14</v>
      </c>
      <c r="G299" s="56">
        <v>4</v>
      </c>
      <c r="H299" s="56">
        <v>5</v>
      </c>
      <c r="I299" s="56">
        <v>6</v>
      </c>
      <c r="J299" s="108"/>
    </row>
    <row r="300" spans="2:10" ht="15.75">
      <c r="B300" s="65"/>
      <c r="C300" s="70"/>
      <c r="D300" s="70"/>
      <c r="E300" s="70"/>
      <c r="F300" s="54" t="s">
        <v>98</v>
      </c>
      <c r="G300" s="56">
        <v>73</v>
      </c>
      <c r="H300" s="56">
        <v>95</v>
      </c>
      <c r="I300" s="56">
        <v>110</v>
      </c>
      <c r="J300" s="108"/>
    </row>
    <row r="301" spans="2:10" ht="15.75">
      <c r="B301" s="54" t="s">
        <v>18</v>
      </c>
      <c r="C301" s="56">
        <v>10</v>
      </c>
      <c r="D301" s="56">
        <v>10</v>
      </c>
      <c r="E301" s="56">
        <v>10</v>
      </c>
      <c r="F301" s="54" t="s">
        <v>19</v>
      </c>
      <c r="G301" s="56">
        <v>10</v>
      </c>
      <c r="H301" s="56">
        <v>10</v>
      </c>
      <c r="I301" s="56">
        <v>10</v>
      </c>
      <c r="J301" s="108"/>
    </row>
    <row r="302" spans="2:10" ht="15.75">
      <c r="B302" s="54" t="s">
        <v>45</v>
      </c>
      <c r="C302" s="56">
        <v>100</v>
      </c>
      <c r="D302" s="56">
        <v>100</v>
      </c>
      <c r="E302" s="56">
        <v>100</v>
      </c>
      <c r="F302" s="54" t="s">
        <v>45</v>
      </c>
      <c r="G302" s="56">
        <v>100</v>
      </c>
      <c r="H302" s="56">
        <v>100</v>
      </c>
      <c r="I302" s="56">
        <v>100</v>
      </c>
      <c r="J302" s="108"/>
    </row>
    <row r="303" spans="2:10" ht="15.75">
      <c r="B303" s="54" t="s">
        <v>20</v>
      </c>
      <c r="C303" s="56">
        <v>200</v>
      </c>
      <c r="D303" s="56">
        <v>200</v>
      </c>
      <c r="E303" s="56">
        <v>200</v>
      </c>
      <c r="F303" s="54" t="s">
        <v>21</v>
      </c>
      <c r="G303" s="56">
        <v>200</v>
      </c>
      <c r="H303" s="56">
        <v>200</v>
      </c>
      <c r="I303" s="56">
        <v>200</v>
      </c>
      <c r="J303" s="108"/>
    </row>
    <row r="304" spans="2:10" ht="15.75">
      <c r="B304" s="54" t="s">
        <v>22</v>
      </c>
      <c r="C304" s="56">
        <v>20</v>
      </c>
      <c r="D304" s="56">
        <v>35</v>
      </c>
      <c r="E304" s="56">
        <v>40</v>
      </c>
      <c r="F304" s="54" t="s">
        <v>23</v>
      </c>
      <c r="G304" s="56">
        <v>20</v>
      </c>
      <c r="H304" s="56">
        <v>35</v>
      </c>
      <c r="I304" s="56">
        <v>40</v>
      </c>
      <c r="J304" s="108"/>
    </row>
    <row r="305" spans="2:10" ht="15.75">
      <c r="B305" s="64" t="s">
        <v>48</v>
      </c>
      <c r="C305" s="64"/>
      <c r="D305" s="64"/>
      <c r="E305" s="64"/>
      <c r="F305" s="64"/>
      <c r="G305" s="6">
        <f>SUM(G284:G304)</f>
        <v>887</v>
      </c>
      <c r="H305" s="6">
        <f>SUM(H284:H304)</f>
        <v>1001</v>
      </c>
      <c r="I305" s="6">
        <f>SUM(I284:I304)</f>
        <v>1050</v>
      </c>
      <c r="J305" s="108"/>
    </row>
    <row r="306" spans="2:10" ht="15.75">
      <c r="B306" s="49"/>
      <c r="C306" s="49"/>
      <c r="D306" s="49"/>
      <c r="E306" s="49"/>
      <c r="F306" s="49"/>
      <c r="G306" s="6"/>
      <c r="H306" s="6"/>
      <c r="I306" s="6"/>
      <c r="J306" s="108"/>
    </row>
    <row r="307" spans="2:10" ht="15.75">
      <c r="B307" s="61" t="s">
        <v>50</v>
      </c>
      <c r="C307" s="61"/>
      <c r="D307" s="61"/>
      <c r="E307" s="61"/>
      <c r="F307" s="61"/>
      <c r="G307" s="61"/>
      <c r="H307" s="61"/>
      <c r="I307" s="61"/>
      <c r="J307" s="108"/>
    </row>
    <row r="308" spans="2:10" ht="15.75">
      <c r="B308" s="94" t="s">
        <v>2</v>
      </c>
      <c r="C308" s="47"/>
      <c r="D308" s="47"/>
      <c r="E308" s="47"/>
      <c r="F308" s="47"/>
      <c r="G308" s="47"/>
      <c r="H308" s="47"/>
      <c r="I308" s="47"/>
      <c r="J308" s="108"/>
    </row>
    <row r="309" spans="2:10" ht="15.75">
      <c r="B309" s="47"/>
      <c r="C309" s="47"/>
      <c r="D309" s="47"/>
      <c r="E309" s="47"/>
      <c r="F309" s="47"/>
      <c r="G309" s="47"/>
      <c r="H309" s="47"/>
      <c r="I309" s="47"/>
      <c r="J309" s="108"/>
    </row>
    <row r="310" spans="2:10" ht="15.75">
      <c r="B310" s="65" t="s">
        <v>3</v>
      </c>
      <c r="C310" s="61" t="s">
        <v>4</v>
      </c>
      <c r="D310" s="61"/>
      <c r="E310" s="61"/>
      <c r="F310" s="61" t="s">
        <v>5</v>
      </c>
      <c r="G310" s="74" t="s">
        <v>57</v>
      </c>
      <c r="H310" s="61"/>
      <c r="I310" s="61"/>
      <c r="J310" s="108"/>
    </row>
    <row r="311" spans="2:10" ht="15.75">
      <c r="B311" s="65"/>
      <c r="C311" s="50" t="s">
        <v>7</v>
      </c>
      <c r="D311" s="50" t="s">
        <v>8</v>
      </c>
      <c r="E311" s="50" t="s">
        <v>9</v>
      </c>
      <c r="F311" s="61"/>
      <c r="G311" s="50" t="s">
        <v>7</v>
      </c>
      <c r="H311" s="50" t="s">
        <v>8</v>
      </c>
      <c r="I311" s="50" t="s">
        <v>9</v>
      </c>
      <c r="J311" s="108"/>
    </row>
    <row r="312" spans="2:10" ht="15.75">
      <c r="B312" s="65" t="s">
        <v>185</v>
      </c>
      <c r="C312" s="61" t="s">
        <v>94</v>
      </c>
      <c r="D312" s="61" t="s">
        <v>104</v>
      </c>
      <c r="E312" s="61" t="s">
        <v>105</v>
      </c>
      <c r="F312" s="42" t="s">
        <v>42</v>
      </c>
      <c r="G312" s="41">
        <v>15</v>
      </c>
      <c r="H312" s="56">
        <v>17</v>
      </c>
      <c r="I312" s="56">
        <v>18</v>
      </c>
      <c r="J312" s="108"/>
    </row>
    <row r="313" spans="2:10" ht="15.75">
      <c r="B313" s="65"/>
      <c r="C313" s="61"/>
      <c r="D313" s="61"/>
      <c r="E313" s="61"/>
      <c r="F313" s="42" t="s">
        <v>96</v>
      </c>
      <c r="G313" s="41">
        <v>19</v>
      </c>
      <c r="H313" s="56">
        <v>22</v>
      </c>
      <c r="I313" s="56">
        <v>24</v>
      </c>
      <c r="J313" s="108"/>
    </row>
    <row r="314" spans="2:10" ht="15.75">
      <c r="B314" s="65"/>
      <c r="C314" s="61"/>
      <c r="D314" s="61"/>
      <c r="E314" s="61"/>
      <c r="F314" s="42" t="s">
        <v>14</v>
      </c>
      <c r="G314" s="41">
        <v>8</v>
      </c>
      <c r="H314" s="56">
        <v>9</v>
      </c>
      <c r="I314" s="56">
        <v>10</v>
      </c>
      <c r="J314" s="108"/>
    </row>
    <row r="315" spans="2:10" ht="15.75">
      <c r="B315" s="65"/>
      <c r="C315" s="61"/>
      <c r="D315" s="61"/>
      <c r="E315" s="61"/>
      <c r="F315" s="42" t="s">
        <v>127</v>
      </c>
      <c r="G315" s="41">
        <v>8</v>
      </c>
      <c r="H315" s="56">
        <v>9</v>
      </c>
      <c r="I315" s="56">
        <v>10</v>
      </c>
      <c r="J315" s="108"/>
    </row>
    <row r="316" spans="2:10" ht="15.75">
      <c r="B316" s="65"/>
      <c r="C316" s="61"/>
      <c r="D316" s="61"/>
      <c r="E316" s="61"/>
      <c r="F316" s="42" t="s">
        <v>188</v>
      </c>
      <c r="G316" s="41">
        <v>6</v>
      </c>
      <c r="H316" s="56">
        <v>7</v>
      </c>
      <c r="I316" s="56">
        <v>8</v>
      </c>
      <c r="J316" s="108"/>
    </row>
    <row r="317" spans="2:10" ht="15.75">
      <c r="B317" s="65"/>
      <c r="C317" s="61"/>
      <c r="D317" s="61"/>
      <c r="E317" s="61"/>
      <c r="F317" s="42" t="s">
        <v>12</v>
      </c>
      <c r="G317" s="41">
        <v>1</v>
      </c>
      <c r="H317" s="56">
        <v>1</v>
      </c>
      <c r="I317" s="56">
        <v>1</v>
      </c>
      <c r="J317" s="108"/>
    </row>
    <row r="318" spans="2:10" ht="15.75">
      <c r="B318" s="65"/>
      <c r="C318" s="61"/>
      <c r="D318" s="61"/>
      <c r="E318" s="61"/>
      <c r="F318" s="42" t="s">
        <v>98</v>
      </c>
      <c r="G318" s="41">
        <v>200</v>
      </c>
      <c r="H318" s="56">
        <v>230</v>
      </c>
      <c r="I318" s="56">
        <v>250</v>
      </c>
      <c r="J318" s="108"/>
    </row>
    <row r="319" spans="2:10" ht="15.75">
      <c r="B319" s="65"/>
      <c r="C319" s="61"/>
      <c r="D319" s="61"/>
      <c r="E319" s="61"/>
      <c r="F319" s="42" t="s">
        <v>36</v>
      </c>
      <c r="G319" s="41">
        <v>54</v>
      </c>
      <c r="H319" s="56">
        <v>54</v>
      </c>
      <c r="I319" s="56">
        <v>54</v>
      </c>
      <c r="J319" s="108"/>
    </row>
    <row r="320" spans="2:10" ht="15.75">
      <c r="B320" s="65" t="s">
        <v>186</v>
      </c>
      <c r="C320" s="61" t="s">
        <v>189</v>
      </c>
      <c r="D320" s="61" t="s">
        <v>190</v>
      </c>
      <c r="E320" s="61" t="s">
        <v>191</v>
      </c>
      <c r="F320" s="42" t="s">
        <v>149</v>
      </c>
      <c r="G320" s="41">
        <v>75</v>
      </c>
      <c r="H320" s="56">
        <v>86</v>
      </c>
      <c r="I320" s="56">
        <v>96</v>
      </c>
      <c r="J320" s="108"/>
    </row>
    <row r="321" spans="2:10" ht="15.75">
      <c r="B321" s="65"/>
      <c r="C321" s="61"/>
      <c r="D321" s="61"/>
      <c r="E321" s="61"/>
      <c r="F321" s="42" t="s">
        <v>39</v>
      </c>
      <c r="G321" s="41">
        <v>14</v>
      </c>
      <c r="H321" s="56">
        <v>16</v>
      </c>
      <c r="I321" s="56">
        <v>18</v>
      </c>
      <c r="J321" s="108"/>
    </row>
    <row r="322" spans="2:10" ht="15.75">
      <c r="B322" s="65"/>
      <c r="C322" s="61"/>
      <c r="D322" s="61"/>
      <c r="E322" s="61"/>
      <c r="F322" s="42" t="s">
        <v>21</v>
      </c>
      <c r="G322" s="41">
        <v>19</v>
      </c>
      <c r="H322" s="56">
        <v>22</v>
      </c>
      <c r="I322" s="56">
        <v>25</v>
      </c>
      <c r="J322" s="108"/>
    </row>
    <row r="323" spans="2:10" ht="15.75">
      <c r="B323" s="65"/>
      <c r="C323" s="61"/>
      <c r="D323" s="61"/>
      <c r="E323" s="61"/>
      <c r="F323" s="42" t="s">
        <v>43</v>
      </c>
      <c r="G323" s="41">
        <v>8</v>
      </c>
      <c r="H323" s="56">
        <v>9</v>
      </c>
      <c r="I323" s="56">
        <v>10</v>
      </c>
      <c r="J323" s="108"/>
    </row>
    <row r="324" spans="2:10" ht="15.75">
      <c r="B324" s="65"/>
      <c r="C324" s="61"/>
      <c r="D324" s="61"/>
      <c r="E324" s="61"/>
      <c r="F324" s="42" t="s">
        <v>16</v>
      </c>
      <c r="G324" s="41">
        <v>5</v>
      </c>
      <c r="H324" s="56">
        <v>6</v>
      </c>
      <c r="I324" s="56">
        <v>7</v>
      </c>
      <c r="J324" s="108"/>
    </row>
    <row r="325" spans="2:10" ht="15.75">
      <c r="B325" s="65"/>
      <c r="C325" s="61"/>
      <c r="D325" s="61"/>
      <c r="E325" s="61"/>
      <c r="F325" s="42" t="s">
        <v>14</v>
      </c>
      <c r="G325" s="41">
        <v>6</v>
      </c>
      <c r="H325" s="56">
        <v>7</v>
      </c>
      <c r="I325" s="56">
        <v>8</v>
      </c>
      <c r="J325" s="108"/>
    </row>
    <row r="326" spans="2:10" ht="16.149999999999999" customHeight="1">
      <c r="B326" s="98" t="s">
        <v>187</v>
      </c>
      <c r="C326" s="61">
        <v>100</v>
      </c>
      <c r="D326" s="61">
        <v>130</v>
      </c>
      <c r="E326" s="61">
        <v>150</v>
      </c>
      <c r="F326" s="40" t="s">
        <v>42</v>
      </c>
      <c r="G326" s="41">
        <v>20</v>
      </c>
      <c r="H326" s="56">
        <v>26</v>
      </c>
      <c r="I326" s="56">
        <v>30</v>
      </c>
      <c r="J326" s="108"/>
    </row>
    <row r="327" spans="2:10" ht="15.75">
      <c r="B327" s="98"/>
      <c r="C327" s="61"/>
      <c r="D327" s="61"/>
      <c r="E327" s="61"/>
      <c r="F327" s="40" t="s">
        <v>14</v>
      </c>
      <c r="G327" s="41">
        <v>5</v>
      </c>
      <c r="H327" s="56">
        <v>7</v>
      </c>
      <c r="I327" s="56">
        <v>8</v>
      </c>
      <c r="J327" s="108"/>
    </row>
    <row r="328" spans="2:10" ht="15.75">
      <c r="B328" s="98"/>
      <c r="C328" s="61"/>
      <c r="D328" s="61"/>
      <c r="E328" s="61"/>
      <c r="F328" s="40" t="s">
        <v>29</v>
      </c>
      <c r="G328" s="41">
        <v>57</v>
      </c>
      <c r="H328" s="56">
        <v>74</v>
      </c>
      <c r="I328" s="56">
        <v>86</v>
      </c>
      <c r="J328" s="108"/>
    </row>
    <row r="329" spans="2:10" ht="15.75">
      <c r="B329" s="98"/>
      <c r="C329" s="61"/>
      <c r="D329" s="61"/>
      <c r="E329" s="61"/>
      <c r="F329" s="40" t="s">
        <v>181</v>
      </c>
      <c r="G329" s="41">
        <v>8</v>
      </c>
      <c r="H329" s="56">
        <v>10</v>
      </c>
      <c r="I329" s="56">
        <v>11</v>
      </c>
      <c r="J329" s="108"/>
    </row>
    <row r="330" spans="2:10" ht="15.75">
      <c r="B330" s="54" t="s">
        <v>18</v>
      </c>
      <c r="C330" s="56">
        <v>10</v>
      </c>
      <c r="D330" s="56">
        <v>10</v>
      </c>
      <c r="E330" s="56">
        <v>10</v>
      </c>
      <c r="F330" s="54" t="s">
        <v>19</v>
      </c>
      <c r="G330" s="56">
        <v>10</v>
      </c>
      <c r="H330" s="56">
        <v>10</v>
      </c>
      <c r="I330" s="56">
        <v>10</v>
      </c>
      <c r="J330" s="108"/>
    </row>
    <row r="331" spans="2:10" ht="15.75">
      <c r="B331" s="54" t="s">
        <v>45</v>
      </c>
      <c r="C331" s="56">
        <v>100</v>
      </c>
      <c r="D331" s="56">
        <v>100</v>
      </c>
      <c r="E331" s="56">
        <v>100</v>
      </c>
      <c r="F331" s="54" t="s">
        <v>45</v>
      </c>
      <c r="G331" s="56">
        <v>100</v>
      </c>
      <c r="H331" s="56">
        <v>100</v>
      </c>
      <c r="I331" s="56">
        <v>100</v>
      </c>
      <c r="J331" s="108"/>
    </row>
    <row r="332" spans="2:10" ht="15.75">
      <c r="B332" s="54" t="s">
        <v>20</v>
      </c>
      <c r="C332" s="56">
        <v>200</v>
      </c>
      <c r="D332" s="56">
        <v>200</v>
      </c>
      <c r="E332" s="56">
        <v>200</v>
      </c>
      <c r="F332" s="54" t="s">
        <v>21</v>
      </c>
      <c r="G332" s="56">
        <v>200</v>
      </c>
      <c r="H332" s="56">
        <v>200</v>
      </c>
      <c r="I332" s="56">
        <v>200</v>
      </c>
      <c r="J332" s="108"/>
    </row>
    <row r="333" spans="2:10" ht="15.75">
      <c r="B333" s="54" t="s">
        <v>22</v>
      </c>
      <c r="C333" s="56">
        <v>20</v>
      </c>
      <c r="D333" s="56">
        <v>35</v>
      </c>
      <c r="E333" s="56">
        <v>40</v>
      </c>
      <c r="F333" s="54" t="s">
        <v>23</v>
      </c>
      <c r="G333" s="56">
        <v>20</v>
      </c>
      <c r="H333" s="56">
        <v>35</v>
      </c>
      <c r="I333" s="56">
        <v>40</v>
      </c>
      <c r="J333" s="108"/>
    </row>
    <row r="334" spans="2:10" ht="15.75">
      <c r="B334" s="64" t="s">
        <v>48</v>
      </c>
      <c r="C334" s="64"/>
      <c r="D334" s="64"/>
      <c r="E334" s="64"/>
      <c r="F334" s="64"/>
      <c r="G334" s="43">
        <f>SUM(G312:G333)</f>
        <v>858</v>
      </c>
      <c r="H334" s="6">
        <f>SUM(H312:H333)</f>
        <v>957</v>
      </c>
      <c r="I334" s="6">
        <f>SUM(I312:I333)</f>
        <v>1024</v>
      </c>
      <c r="J334" s="108"/>
    </row>
    <row r="335" spans="2:10" ht="15.75">
      <c r="B335" s="47"/>
      <c r="C335" s="47"/>
      <c r="D335" s="47"/>
      <c r="E335" s="47"/>
      <c r="F335" s="47"/>
      <c r="G335" s="47"/>
      <c r="H335" s="47"/>
      <c r="I335" s="47"/>
      <c r="J335" s="108"/>
    </row>
    <row r="336" spans="2:10" ht="15.75">
      <c r="B336" s="94" t="s">
        <v>25</v>
      </c>
      <c r="C336" s="47"/>
      <c r="D336" s="47"/>
      <c r="E336" s="47"/>
      <c r="F336" s="47"/>
      <c r="G336" s="47"/>
      <c r="H336" s="47"/>
      <c r="I336" s="47"/>
      <c r="J336" s="108"/>
    </row>
    <row r="337" spans="2:10" ht="15.75">
      <c r="B337" s="47"/>
      <c r="C337" s="47"/>
      <c r="D337" s="47"/>
      <c r="E337" s="47"/>
      <c r="F337" s="47"/>
      <c r="G337" s="47"/>
      <c r="H337" s="47"/>
      <c r="I337" s="47"/>
      <c r="J337" s="108"/>
    </row>
    <row r="338" spans="2:10" ht="15.75">
      <c r="B338" s="61" t="s">
        <v>177</v>
      </c>
      <c r="C338" s="61" t="s">
        <v>4</v>
      </c>
      <c r="D338" s="61"/>
      <c r="E338" s="61"/>
      <c r="F338" s="61" t="s">
        <v>5</v>
      </c>
      <c r="G338" s="61" t="s">
        <v>6</v>
      </c>
      <c r="H338" s="61"/>
      <c r="I338" s="61"/>
      <c r="J338" s="108"/>
    </row>
    <row r="339" spans="2:10" ht="15.75">
      <c r="B339" s="61"/>
      <c r="C339" s="50" t="s">
        <v>7</v>
      </c>
      <c r="D339" s="50" t="s">
        <v>8</v>
      </c>
      <c r="E339" s="50" t="s">
        <v>9</v>
      </c>
      <c r="F339" s="61"/>
      <c r="G339" s="50" t="s">
        <v>7</v>
      </c>
      <c r="H339" s="50" t="s">
        <v>8</v>
      </c>
      <c r="I339" s="50" t="s">
        <v>9</v>
      </c>
      <c r="J339" s="108"/>
    </row>
    <row r="340" spans="2:10" ht="15.75">
      <c r="B340" s="65" t="s">
        <v>192</v>
      </c>
      <c r="C340" s="61" t="s">
        <v>94</v>
      </c>
      <c r="D340" s="70" t="s">
        <v>104</v>
      </c>
      <c r="E340" s="61" t="s">
        <v>105</v>
      </c>
      <c r="F340" s="54" t="s">
        <v>47</v>
      </c>
      <c r="G340" s="56">
        <v>30</v>
      </c>
      <c r="H340" s="56">
        <v>35</v>
      </c>
      <c r="I340" s="56">
        <v>38</v>
      </c>
      <c r="J340" s="108"/>
    </row>
    <row r="341" spans="2:10" ht="15.75">
      <c r="B341" s="65"/>
      <c r="C341" s="61"/>
      <c r="D341" s="70"/>
      <c r="E341" s="61"/>
      <c r="F341" s="54" t="s">
        <v>62</v>
      </c>
      <c r="G341" s="56">
        <v>23</v>
      </c>
      <c r="H341" s="56">
        <v>26</v>
      </c>
      <c r="I341" s="56">
        <v>28</v>
      </c>
      <c r="J341" s="108"/>
    </row>
    <row r="342" spans="2:10" ht="15.75">
      <c r="B342" s="65"/>
      <c r="C342" s="61"/>
      <c r="D342" s="70"/>
      <c r="E342" s="61"/>
      <c r="F342" s="54" t="s">
        <v>122</v>
      </c>
      <c r="G342" s="56">
        <v>5</v>
      </c>
      <c r="H342" s="56">
        <v>6</v>
      </c>
      <c r="I342" s="56">
        <v>7</v>
      </c>
      <c r="J342" s="108"/>
    </row>
    <row r="343" spans="2:10" ht="15.75">
      <c r="B343" s="65"/>
      <c r="C343" s="61"/>
      <c r="D343" s="70"/>
      <c r="E343" s="61"/>
      <c r="F343" s="54" t="s">
        <v>97</v>
      </c>
      <c r="G343" s="56">
        <v>8</v>
      </c>
      <c r="H343" s="56">
        <v>9</v>
      </c>
      <c r="I343" s="56">
        <v>10</v>
      </c>
      <c r="J343" s="108"/>
    </row>
    <row r="344" spans="2:10" ht="15.75">
      <c r="B344" s="65"/>
      <c r="C344" s="61"/>
      <c r="D344" s="70"/>
      <c r="E344" s="61"/>
      <c r="F344" s="54" t="s">
        <v>161</v>
      </c>
      <c r="G344" s="56">
        <v>2</v>
      </c>
      <c r="H344" s="56">
        <v>2</v>
      </c>
      <c r="I344" s="56">
        <v>2</v>
      </c>
      <c r="J344" s="108"/>
    </row>
    <row r="345" spans="2:10" ht="15.75">
      <c r="B345" s="65"/>
      <c r="C345" s="61"/>
      <c r="D345" s="70"/>
      <c r="E345" s="61"/>
      <c r="F345" s="54" t="s">
        <v>13</v>
      </c>
      <c r="G345" s="56">
        <v>7</v>
      </c>
      <c r="H345" s="56">
        <v>8</v>
      </c>
      <c r="I345" s="56">
        <v>9</v>
      </c>
      <c r="J345" s="108"/>
    </row>
    <row r="346" spans="2:10" ht="15.75">
      <c r="B346" s="65"/>
      <c r="C346" s="61"/>
      <c r="D346" s="70"/>
      <c r="E346" s="61"/>
      <c r="F346" s="54" t="s">
        <v>193</v>
      </c>
      <c r="G346" s="56">
        <v>1.5</v>
      </c>
      <c r="H346" s="56">
        <v>2</v>
      </c>
      <c r="I346" s="56">
        <v>2</v>
      </c>
      <c r="J346" s="108"/>
    </row>
    <row r="347" spans="2:10" ht="15.75">
      <c r="B347" s="65"/>
      <c r="C347" s="61"/>
      <c r="D347" s="70"/>
      <c r="E347" s="61"/>
      <c r="F347" s="54" t="s">
        <v>16</v>
      </c>
      <c r="G347" s="56">
        <v>3</v>
      </c>
      <c r="H347" s="56">
        <v>3</v>
      </c>
      <c r="I347" s="56">
        <v>3</v>
      </c>
      <c r="J347" s="108"/>
    </row>
    <row r="348" spans="2:10" ht="15.75">
      <c r="B348" s="65"/>
      <c r="C348" s="61"/>
      <c r="D348" s="70"/>
      <c r="E348" s="61"/>
      <c r="F348" s="54" t="s">
        <v>167</v>
      </c>
      <c r="G348" s="56">
        <v>1.5</v>
      </c>
      <c r="H348" s="56">
        <v>2</v>
      </c>
      <c r="I348" s="56">
        <v>2</v>
      </c>
      <c r="J348" s="108"/>
    </row>
    <row r="349" spans="2:10" ht="15.75">
      <c r="B349" s="65"/>
      <c r="C349" s="61"/>
      <c r="D349" s="70"/>
      <c r="E349" s="61"/>
      <c r="F349" s="54" t="s">
        <v>98</v>
      </c>
      <c r="G349" s="56">
        <v>120</v>
      </c>
      <c r="H349" s="56">
        <v>138</v>
      </c>
      <c r="I349" s="56">
        <v>150</v>
      </c>
      <c r="J349" s="108"/>
    </row>
    <row r="350" spans="2:10" ht="15.75">
      <c r="B350" s="65"/>
      <c r="C350" s="61"/>
      <c r="D350" s="70"/>
      <c r="E350" s="61"/>
      <c r="F350" s="54" t="s">
        <v>64</v>
      </c>
      <c r="G350" s="56">
        <v>54</v>
      </c>
      <c r="H350" s="56">
        <v>54</v>
      </c>
      <c r="I350" s="56">
        <v>54</v>
      </c>
      <c r="J350" s="108"/>
    </row>
    <row r="351" spans="2:10" ht="15.75">
      <c r="B351" s="65" t="s">
        <v>194</v>
      </c>
      <c r="C351" s="61">
        <v>60</v>
      </c>
      <c r="D351" s="61">
        <v>80</v>
      </c>
      <c r="E351" s="61">
        <v>100</v>
      </c>
      <c r="F351" s="54" t="s">
        <v>195</v>
      </c>
      <c r="G351" s="56">
        <v>43</v>
      </c>
      <c r="H351" s="56">
        <v>5</v>
      </c>
      <c r="I351" s="56">
        <v>73</v>
      </c>
      <c r="J351" s="108"/>
    </row>
    <row r="352" spans="2:10" ht="15.75">
      <c r="B352" s="65"/>
      <c r="C352" s="61"/>
      <c r="D352" s="61"/>
      <c r="E352" s="61"/>
      <c r="F352" s="54" t="s">
        <v>113</v>
      </c>
      <c r="G352" s="56">
        <v>15</v>
      </c>
      <c r="H352" s="56">
        <v>20</v>
      </c>
      <c r="I352" s="56">
        <v>25</v>
      </c>
      <c r="J352" s="108"/>
    </row>
    <row r="353" spans="2:10" ht="15.75">
      <c r="B353" s="65"/>
      <c r="C353" s="61"/>
      <c r="D353" s="61"/>
      <c r="E353" s="61"/>
      <c r="F353" s="54" t="s">
        <v>16</v>
      </c>
      <c r="G353" s="56">
        <v>10</v>
      </c>
      <c r="H353" s="56">
        <v>14</v>
      </c>
      <c r="I353" s="56">
        <v>18</v>
      </c>
      <c r="J353" s="108"/>
    </row>
    <row r="354" spans="2:10" ht="15.75">
      <c r="B354" s="65" t="s">
        <v>58</v>
      </c>
      <c r="C354" s="70">
        <v>80</v>
      </c>
      <c r="D354" s="70">
        <v>90</v>
      </c>
      <c r="E354" s="70">
        <v>100</v>
      </c>
      <c r="F354" s="54" t="s">
        <v>28</v>
      </c>
      <c r="G354" s="56">
        <v>165</v>
      </c>
      <c r="H354" s="56">
        <v>186</v>
      </c>
      <c r="I354" s="56">
        <v>208</v>
      </c>
      <c r="J354" s="108"/>
    </row>
    <row r="355" spans="2:10" ht="15.75">
      <c r="B355" s="65"/>
      <c r="C355" s="70"/>
      <c r="D355" s="70"/>
      <c r="E355" s="70"/>
      <c r="F355" s="54" t="s">
        <v>13</v>
      </c>
      <c r="G355" s="56">
        <v>3</v>
      </c>
      <c r="H355" s="56">
        <v>3</v>
      </c>
      <c r="I355" s="56">
        <v>4</v>
      </c>
      <c r="J355" s="108"/>
    </row>
    <row r="356" spans="2:10" ht="15.75">
      <c r="B356" s="65" t="s">
        <v>196</v>
      </c>
      <c r="C356" s="97">
        <v>100</v>
      </c>
      <c r="D356" s="70">
        <v>130</v>
      </c>
      <c r="E356" s="70">
        <v>150</v>
      </c>
      <c r="F356" s="54" t="s">
        <v>198</v>
      </c>
      <c r="G356" s="56">
        <v>36</v>
      </c>
      <c r="H356" s="56">
        <v>47</v>
      </c>
      <c r="I356" s="56">
        <v>54</v>
      </c>
      <c r="J356" s="108"/>
    </row>
    <row r="357" spans="2:10" ht="15.75">
      <c r="B357" s="65"/>
      <c r="C357" s="97"/>
      <c r="D357" s="70"/>
      <c r="E357" s="70"/>
      <c r="F357" s="54" t="s">
        <v>199</v>
      </c>
      <c r="G357" s="56">
        <v>4</v>
      </c>
      <c r="H357" s="56">
        <v>5</v>
      </c>
      <c r="I357" s="56">
        <v>6</v>
      </c>
      <c r="J357" s="108"/>
    </row>
    <row r="358" spans="2:10" ht="15.75">
      <c r="B358" s="65"/>
      <c r="C358" s="97"/>
      <c r="D358" s="70"/>
      <c r="E358" s="70"/>
      <c r="F358" s="54" t="s">
        <v>106</v>
      </c>
      <c r="G358" s="56">
        <v>73</v>
      </c>
      <c r="H358" s="56">
        <v>95</v>
      </c>
      <c r="I358" s="56">
        <v>110</v>
      </c>
      <c r="J358" s="108"/>
    </row>
    <row r="359" spans="2:10" ht="15.75">
      <c r="B359" s="65" t="s">
        <v>197</v>
      </c>
      <c r="C359" s="70">
        <v>200</v>
      </c>
      <c r="D359" s="70">
        <v>200</v>
      </c>
      <c r="E359" s="70">
        <v>200</v>
      </c>
      <c r="F359" s="54" t="s">
        <v>200</v>
      </c>
      <c r="G359" s="56">
        <v>44</v>
      </c>
      <c r="H359" s="56">
        <v>44</v>
      </c>
      <c r="I359" s="56">
        <v>44</v>
      </c>
      <c r="J359" s="108"/>
    </row>
    <row r="360" spans="2:10" ht="15.75">
      <c r="B360" s="65"/>
      <c r="C360" s="70"/>
      <c r="D360" s="70"/>
      <c r="E360" s="70"/>
      <c r="F360" s="54" t="s">
        <v>148</v>
      </c>
      <c r="G360" s="56">
        <v>20</v>
      </c>
      <c r="H360" s="56">
        <v>20</v>
      </c>
      <c r="I360" s="56">
        <v>20</v>
      </c>
      <c r="J360" s="108"/>
    </row>
    <row r="361" spans="2:10">
      <c r="B361" s="135" t="s">
        <v>331</v>
      </c>
      <c r="C361" s="136">
        <v>200</v>
      </c>
      <c r="D361" s="141">
        <v>200</v>
      </c>
      <c r="E361" s="141">
        <v>200</v>
      </c>
      <c r="F361" s="96" t="s">
        <v>332</v>
      </c>
      <c r="G361" s="140">
        <v>200</v>
      </c>
      <c r="H361" s="141">
        <v>200</v>
      </c>
      <c r="I361" s="141">
        <v>200</v>
      </c>
      <c r="J361" s="108"/>
    </row>
    <row r="362" spans="2:10" ht="15.75">
      <c r="B362" s="54" t="s">
        <v>22</v>
      </c>
      <c r="C362" s="136">
        <v>20</v>
      </c>
      <c r="D362" s="149">
        <v>35</v>
      </c>
      <c r="E362" s="141">
        <v>40</v>
      </c>
      <c r="F362" s="54" t="s">
        <v>22</v>
      </c>
      <c r="G362" s="140">
        <v>20</v>
      </c>
      <c r="H362" s="141">
        <v>35</v>
      </c>
      <c r="I362" s="141">
        <v>40</v>
      </c>
      <c r="J362" s="108"/>
    </row>
    <row r="363" spans="2:10" ht="15.75">
      <c r="B363" s="64" t="s">
        <v>48</v>
      </c>
      <c r="C363" s="64"/>
      <c r="D363" s="64"/>
      <c r="E363" s="64"/>
      <c r="F363" s="64"/>
      <c r="G363" s="141">
        <f>SUM(G340:G362)</f>
        <v>888</v>
      </c>
      <c r="H363" s="150">
        <f>SUM(H340:H362)</f>
        <v>959</v>
      </c>
      <c r="I363" s="141">
        <f>SUM(I340:I362)</f>
        <v>1107</v>
      </c>
      <c r="J363" s="108"/>
    </row>
    <row r="364" spans="2:10" ht="15.75">
      <c r="B364" s="47"/>
      <c r="C364" s="47"/>
      <c r="D364" s="47"/>
      <c r="E364" s="47"/>
      <c r="F364" s="47"/>
      <c r="G364" s="47"/>
      <c r="H364" s="47"/>
      <c r="I364" s="47"/>
      <c r="J364" s="108"/>
    </row>
    <row r="365" spans="2:10" ht="15.75">
      <c r="B365" s="94" t="s">
        <v>33</v>
      </c>
      <c r="C365" s="47"/>
      <c r="D365" s="47"/>
      <c r="E365" s="47"/>
      <c r="F365" s="47"/>
      <c r="G365" s="47"/>
      <c r="H365" s="47"/>
      <c r="I365" s="47"/>
      <c r="J365" s="108"/>
    </row>
    <row r="366" spans="2:10" ht="15.75">
      <c r="B366" s="47"/>
      <c r="C366" s="47"/>
      <c r="D366" s="47"/>
      <c r="E366" s="47"/>
      <c r="F366" s="47"/>
      <c r="G366" s="47"/>
      <c r="H366" s="47"/>
      <c r="I366" s="47"/>
      <c r="J366" s="108"/>
    </row>
    <row r="367" spans="2:10" ht="15.75">
      <c r="B367" s="61" t="s">
        <v>3</v>
      </c>
      <c r="C367" s="61" t="s">
        <v>4</v>
      </c>
      <c r="D367" s="61"/>
      <c r="E367" s="61"/>
      <c r="F367" s="61" t="s">
        <v>5</v>
      </c>
      <c r="G367" s="61" t="s">
        <v>6</v>
      </c>
      <c r="H367" s="61"/>
      <c r="I367" s="61"/>
      <c r="J367" s="108"/>
    </row>
    <row r="368" spans="2:10" ht="15.75">
      <c r="B368" s="61"/>
      <c r="C368" s="50" t="s">
        <v>7</v>
      </c>
      <c r="D368" s="50" t="s">
        <v>8</v>
      </c>
      <c r="E368" s="50" t="s">
        <v>9</v>
      </c>
      <c r="F368" s="61"/>
      <c r="G368" s="50" t="s">
        <v>7</v>
      </c>
      <c r="H368" s="50" t="s">
        <v>8</v>
      </c>
      <c r="I368" s="50" t="s">
        <v>9</v>
      </c>
      <c r="J368" s="108"/>
    </row>
    <row r="369" spans="2:10" ht="15.75">
      <c r="B369" s="65" t="s">
        <v>201</v>
      </c>
      <c r="C369" s="61" t="s">
        <v>94</v>
      </c>
      <c r="D369" s="61" t="s">
        <v>104</v>
      </c>
      <c r="E369" s="61" t="s">
        <v>105</v>
      </c>
      <c r="F369" s="54" t="s">
        <v>145</v>
      </c>
      <c r="G369" s="56">
        <v>80</v>
      </c>
      <c r="H369" s="56">
        <v>92</v>
      </c>
      <c r="I369" s="56">
        <v>100</v>
      </c>
      <c r="J369" s="108"/>
    </row>
    <row r="370" spans="2:10" ht="15.75">
      <c r="B370" s="65"/>
      <c r="C370" s="61"/>
      <c r="D370" s="61"/>
      <c r="E370" s="61"/>
      <c r="F370" s="54" t="s">
        <v>202</v>
      </c>
      <c r="G370" s="56">
        <v>10</v>
      </c>
      <c r="H370" s="56">
        <v>12</v>
      </c>
      <c r="I370" s="56">
        <v>13</v>
      </c>
      <c r="J370" s="108"/>
    </row>
    <row r="371" spans="2:10" ht="15.75">
      <c r="B371" s="65"/>
      <c r="C371" s="61"/>
      <c r="D371" s="61"/>
      <c r="E371" s="61"/>
      <c r="F371" s="54" t="s">
        <v>34</v>
      </c>
      <c r="G371" s="56">
        <v>14</v>
      </c>
      <c r="H371" s="56">
        <v>16</v>
      </c>
      <c r="I371" s="56">
        <v>17</v>
      </c>
      <c r="J371" s="108"/>
    </row>
    <row r="372" spans="2:10" ht="15.75">
      <c r="B372" s="65"/>
      <c r="C372" s="61"/>
      <c r="D372" s="61"/>
      <c r="E372" s="61"/>
      <c r="F372" s="54" t="s">
        <v>16</v>
      </c>
      <c r="G372" s="56">
        <v>4</v>
      </c>
      <c r="H372" s="56">
        <v>5</v>
      </c>
      <c r="I372" s="56">
        <v>5</v>
      </c>
      <c r="J372" s="108"/>
    </row>
    <row r="373" spans="2:10" ht="15.75">
      <c r="B373" s="65"/>
      <c r="C373" s="61"/>
      <c r="D373" s="61"/>
      <c r="E373" s="61"/>
      <c r="F373" s="54" t="s">
        <v>203</v>
      </c>
      <c r="G373" s="56">
        <v>140</v>
      </c>
      <c r="H373" s="56">
        <v>161</v>
      </c>
      <c r="I373" s="56">
        <v>175</v>
      </c>
      <c r="J373" s="108"/>
    </row>
    <row r="374" spans="2:10" ht="15.75">
      <c r="B374" s="65"/>
      <c r="C374" s="61"/>
      <c r="D374" s="61"/>
      <c r="E374" s="61"/>
      <c r="F374" s="54" t="s">
        <v>36</v>
      </c>
      <c r="G374" s="56">
        <v>54</v>
      </c>
      <c r="H374" s="56">
        <v>54</v>
      </c>
      <c r="I374" s="56">
        <v>54</v>
      </c>
      <c r="J374" s="108"/>
    </row>
    <row r="375" spans="2:10" ht="15.75">
      <c r="B375" s="65" t="s">
        <v>204</v>
      </c>
      <c r="C375" s="61">
        <v>50</v>
      </c>
      <c r="D375" s="61">
        <v>90</v>
      </c>
      <c r="E375" s="61">
        <v>100</v>
      </c>
      <c r="F375" s="54" t="s">
        <v>36</v>
      </c>
      <c r="G375" s="56">
        <v>181</v>
      </c>
      <c r="H375" s="56">
        <v>205</v>
      </c>
      <c r="I375" s="56">
        <v>226</v>
      </c>
      <c r="J375" s="108"/>
    </row>
    <row r="376" spans="2:10" ht="15.75">
      <c r="B376" s="65"/>
      <c r="C376" s="61"/>
      <c r="D376" s="61"/>
      <c r="E376" s="61"/>
      <c r="F376" s="54" t="s">
        <v>97</v>
      </c>
      <c r="G376" s="56">
        <v>8</v>
      </c>
      <c r="H376" s="56">
        <v>9</v>
      </c>
      <c r="I376" s="56">
        <v>10</v>
      </c>
      <c r="J376" s="108"/>
    </row>
    <row r="377" spans="2:10" ht="15.75">
      <c r="B377" s="65"/>
      <c r="C377" s="61"/>
      <c r="D377" s="61"/>
      <c r="E377" s="61"/>
      <c r="F377" s="54" t="s">
        <v>96</v>
      </c>
      <c r="G377" s="56">
        <v>8</v>
      </c>
      <c r="H377" s="56">
        <v>9</v>
      </c>
      <c r="I377" s="56">
        <v>10</v>
      </c>
      <c r="J377" s="108"/>
    </row>
    <row r="378" spans="2:10" ht="15.75">
      <c r="B378" s="65"/>
      <c r="C378" s="61"/>
      <c r="D378" s="61"/>
      <c r="E378" s="61"/>
      <c r="F378" s="54" t="s">
        <v>16</v>
      </c>
      <c r="G378" s="56">
        <v>8</v>
      </c>
      <c r="H378" s="56">
        <v>9</v>
      </c>
      <c r="I378" s="56">
        <v>10</v>
      </c>
      <c r="J378" s="108"/>
    </row>
    <row r="379" spans="2:10" ht="15.75">
      <c r="B379" s="65"/>
      <c r="C379" s="61"/>
      <c r="D379" s="61"/>
      <c r="E379" s="61"/>
      <c r="F379" s="54" t="s">
        <v>122</v>
      </c>
      <c r="G379" s="56">
        <v>19</v>
      </c>
      <c r="H379" s="56">
        <v>21</v>
      </c>
      <c r="I379" s="56">
        <v>24</v>
      </c>
      <c r="J379" s="108"/>
    </row>
    <row r="380" spans="2:10" ht="15.75">
      <c r="B380" s="65"/>
      <c r="C380" s="61"/>
      <c r="D380" s="61"/>
      <c r="E380" s="61"/>
      <c r="F380" s="54" t="s">
        <v>108</v>
      </c>
      <c r="G380" s="56">
        <v>6</v>
      </c>
      <c r="H380" s="56">
        <v>7</v>
      </c>
      <c r="I380" s="56">
        <v>8</v>
      </c>
      <c r="J380" s="108"/>
    </row>
    <row r="381" spans="2:10" ht="15.75">
      <c r="B381" s="65" t="s">
        <v>205</v>
      </c>
      <c r="C381" s="61">
        <v>100</v>
      </c>
      <c r="D381" s="61">
        <v>130</v>
      </c>
      <c r="E381" s="61">
        <v>150</v>
      </c>
      <c r="F381" s="54" t="s">
        <v>144</v>
      </c>
      <c r="G381" s="56">
        <v>143</v>
      </c>
      <c r="H381" s="56">
        <v>186</v>
      </c>
      <c r="I381" s="56">
        <v>215</v>
      </c>
      <c r="J381" s="108"/>
    </row>
    <row r="382" spans="2:10" ht="15.75">
      <c r="B382" s="65"/>
      <c r="C382" s="61"/>
      <c r="D382" s="61"/>
      <c r="E382" s="61"/>
      <c r="F382" s="130" t="s">
        <v>16</v>
      </c>
      <c r="G382" s="38">
        <v>4</v>
      </c>
      <c r="H382" s="38">
        <v>5</v>
      </c>
      <c r="I382" s="38">
        <v>5</v>
      </c>
      <c r="J382" s="108"/>
    </row>
    <row r="383" spans="2:10" ht="15.75">
      <c r="B383" s="65"/>
      <c r="C383" s="61"/>
      <c r="D383" s="61"/>
      <c r="E383" s="61"/>
      <c r="F383" s="54" t="s">
        <v>97</v>
      </c>
      <c r="G383" s="56">
        <v>3</v>
      </c>
      <c r="H383" s="56">
        <v>4</v>
      </c>
      <c r="I383" s="56">
        <v>4</v>
      </c>
      <c r="J383" s="108"/>
    </row>
    <row r="384" spans="2:10" ht="15.75">
      <c r="B384" s="65"/>
      <c r="C384" s="61"/>
      <c r="D384" s="61"/>
      <c r="E384" s="61"/>
      <c r="F384" s="54" t="s">
        <v>206</v>
      </c>
      <c r="G384" s="56">
        <v>5</v>
      </c>
      <c r="H384" s="56">
        <v>7</v>
      </c>
      <c r="I384" s="56">
        <v>7</v>
      </c>
      <c r="J384" s="108"/>
    </row>
    <row r="385" spans="2:10" ht="15.75">
      <c r="B385" s="65"/>
      <c r="C385" s="61"/>
      <c r="D385" s="61"/>
      <c r="E385" s="61"/>
      <c r="F385" s="54" t="s">
        <v>122</v>
      </c>
      <c r="G385" s="56">
        <v>9</v>
      </c>
      <c r="H385" s="56">
        <v>12</v>
      </c>
      <c r="I385" s="56">
        <v>13</v>
      </c>
      <c r="J385" s="108"/>
    </row>
    <row r="386" spans="2:10" ht="15.75">
      <c r="B386" s="65"/>
      <c r="C386" s="61"/>
      <c r="D386" s="61"/>
      <c r="E386" s="61"/>
      <c r="F386" s="54" t="s">
        <v>108</v>
      </c>
      <c r="G386" s="56">
        <v>1</v>
      </c>
      <c r="H386" s="56">
        <v>1</v>
      </c>
      <c r="I386" s="56">
        <v>1</v>
      </c>
      <c r="J386" s="108"/>
    </row>
    <row r="387" spans="2:10" ht="15.75">
      <c r="B387" s="65"/>
      <c r="C387" s="61"/>
      <c r="D387" s="61"/>
      <c r="E387" s="61"/>
      <c r="F387" s="54" t="s">
        <v>148</v>
      </c>
      <c r="G387" s="56">
        <v>3</v>
      </c>
      <c r="H387" s="56">
        <v>4</v>
      </c>
      <c r="I387" s="56">
        <v>5</v>
      </c>
      <c r="J387" s="108"/>
    </row>
    <row r="388" spans="2:10" ht="15.75">
      <c r="B388" s="54" t="s">
        <v>102</v>
      </c>
      <c r="C388" s="50">
        <v>100</v>
      </c>
      <c r="D388" s="50">
        <v>100</v>
      </c>
      <c r="E388" s="50">
        <v>100</v>
      </c>
      <c r="F388" s="54" t="s">
        <v>158</v>
      </c>
      <c r="G388" s="56">
        <v>100</v>
      </c>
      <c r="H388" s="56">
        <v>100</v>
      </c>
      <c r="I388" s="56">
        <v>100</v>
      </c>
      <c r="J388" s="108"/>
    </row>
    <row r="389" spans="2:10" ht="15.75">
      <c r="B389" s="54" t="s">
        <v>103</v>
      </c>
      <c r="C389" s="56">
        <v>200</v>
      </c>
      <c r="D389" s="56">
        <v>200</v>
      </c>
      <c r="E389" s="56">
        <v>200</v>
      </c>
      <c r="F389" s="54" t="s">
        <v>21</v>
      </c>
      <c r="G389" s="56">
        <v>200</v>
      </c>
      <c r="H389" s="56">
        <v>200</v>
      </c>
      <c r="I389" s="56">
        <v>200</v>
      </c>
      <c r="J389" s="108"/>
    </row>
    <row r="390" spans="2:10" ht="15.75">
      <c r="B390" s="54" t="s">
        <v>22</v>
      </c>
      <c r="C390" s="56">
        <v>20</v>
      </c>
      <c r="D390" s="56">
        <v>35</v>
      </c>
      <c r="E390" s="56">
        <v>40</v>
      </c>
      <c r="F390" s="54" t="s">
        <v>23</v>
      </c>
      <c r="G390" s="56">
        <v>20</v>
      </c>
      <c r="H390" s="56">
        <v>35</v>
      </c>
      <c r="I390" s="56">
        <v>40</v>
      </c>
      <c r="J390" s="108"/>
    </row>
    <row r="391" spans="2:10" ht="15.75">
      <c r="B391" s="64" t="s">
        <v>48</v>
      </c>
      <c r="C391" s="64"/>
      <c r="D391" s="64"/>
      <c r="E391" s="64"/>
      <c r="F391" s="64"/>
      <c r="G391" s="6">
        <f>SUM(G369:G390)</f>
        <v>1020</v>
      </c>
      <c r="H391" s="6">
        <f>SUM(H369:H390)</f>
        <v>1154</v>
      </c>
      <c r="I391" s="6">
        <f>SUM(I369:I390)</f>
        <v>1242</v>
      </c>
      <c r="J391" s="108"/>
    </row>
    <row r="392" spans="2:10" ht="15.75">
      <c r="B392" s="47"/>
      <c r="C392" s="47"/>
      <c r="D392" s="47"/>
      <c r="E392" s="47"/>
      <c r="F392" s="47"/>
      <c r="G392" s="47"/>
      <c r="H392" s="47"/>
      <c r="I392" s="47"/>
      <c r="J392" s="108"/>
    </row>
    <row r="393" spans="2:10" ht="15.75">
      <c r="B393" s="94" t="s">
        <v>38</v>
      </c>
      <c r="C393" s="47"/>
      <c r="D393" s="47"/>
      <c r="E393" s="47"/>
      <c r="F393" s="47"/>
      <c r="G393" s="47"/>
      <c r="H393" s="47"/>
      <c r="I393" s="47"/>
      <c r="J393" s="108"/>
    </row>
    <row r="394" spans="2:10" ht="15.75">
      <c r="B394" s="47"/>
      <c r="C394" s="47"/>
      <c r="D394" s="47"/>
      <c r="E394" s="47"/>
      <c r="F394" s="47"/>
      <c r="G394" s="47"/>
      <c r="H394" s="47"/>
      <c r="I394" s="47"/>
      <c r="J394" s="108"/>
    </row>
    <row r="395" spans="2:10" ht="15.75">
      <c r="B395" s="61" t="s">
        <v>3</v>
      </c>
      <c r="C395" s="61" t="s">
        <v>4</v>
      </c>
      <c r="D395" s="61"/>
      <c r="E395" s="61"/>
      <c r="F395" s="61" t="s">
        <v>5</v>
      </c>
      <c r="G395" s="61" t="s">
        <v>6</v>
      </c>
      <c r="H395" s="61"/>
      <c r="I395" s="61"/>
      <c r="J395" s="108"/>
    </row>
    <row r="396" spans="2:10" ht="15.75">
      <c r="B396" s="61"/>
      <c r="C396" s="50" t="s">
        <v>7</v>
      </c>
      <c r="D396" s="50" t="s">
        <v>8</v>
      </c>
      <c r="E396" s="50" t="s">
        <v>9</v>
      </c>
      <c r="F396" s="61"/>
      <c r="G396" s="50" t="s">
        <v>7</v>
      </c>
      <c r="H396" s="50" t="s">
        <v>8</v>
      </c>
      <c r="I396" s="50" t="s">
        <v>9</v>
      </c>
      <c r="J396" s="108"/>
    </row>
    <row r="397" spans="2:10" ht="15.75">
      <c r="B397" s="65" t="s">
        <v>211</v>
      </c>
      <c r="C397" s="61" t="s">
        <v>94</v>
      </c>
      <c r="D397" s="70" t="s">
        <v>104</v>
      </c>
      <c r="E397" s="61" t="s">
        <v>105</v>
      </c>
      <c r="F397" s="54" t="s">
        <v>29</v>
      </c>
      <c r="G397" s="56">
        <v>40</v>
      </c>
      <c r="H397" s="56">
        <v>46</v>
      </c>
      <c r="I397" s="56">
        <v>50</v>
      </c>
      <c r="J397" s="108"/>
    </row>
    <row r="398" spans="2:10" ht="15.75">
      <c r="B398" s="65"/>
      <c r="C398" s="61"/>
      <c r="D398" s="70"/>
      <c r="E398" s="61"/>
      <c r="F398" s="54" t="s">
        <v>207</v>
      </c>
      <c r="G398" s="56">
        <v>16</v>
      </c>
      <c r="H398" s="56">
        <v>18</v>
      </c>
      <c r="I398" s="56">
        <v>20</v>
      </c>
      <c r="J398" s="108"/>
    </row>
    <row r="399" spans="2:10" ht="15.75">
      <c r="B399" s="65"/>
      <c r="C399" s="61"/>
      <c r="D399" s="70"/>
      <c r="E399" s="61"/>
      <c r="F399" s="54" t="s">
        <v>97</v>
      </c>
      <c r="G399" s="56">
        <v>8</v>
      </c>
      <c r="H399" s="56">
        <v>9</v>
      </c>
      <c r="I399" s="56">
        <v>10</v>
      </c>
      <c r="J399" s="108"/>
    </row>
    <row r="400" spans="2:10" ht="15.75">
      <c r="B400" s="65"/>
      <c r="C400" s="61"/>
      <c r="D400" s="70"/>
      <c r="E400" s="61"/>
      <c r="F400" s="54" t="s">
        <v>96</v>
      </c>
      <c r="G400" s="56">
        <v>8</v>
      </c>
      <c r="H400" s="56">
        <v>9</v>
      </c>
      <c r="I400" s="56">
        <v>10</v>
      </c>
      <c r="J400" s="108"/>
    </row>
    <row r="401" spans="2:10" ht="15.75">
      <c r="B401" s="65"/>
      <c r="C401" s="61"/>
      <c r="D401" s="70"/>
      <c r="E401" s="61"/>
      <c r="F401" s="54" t="s">
        <v>16</v>
      </c>
      <c r="G401" s="56">
        <v>4</v>
      </c>
      <c r="H401" s="56">
        <v>5</v>
      </c>
      <c r="I401" s="56">
        <v>5</v>
      </c>
      <c r="J401" s="108"/>
    </row>
    <row r="402" spans="2:10" ht="15.75">
      <c r="B402" s="65"/>
      <c r="C402" s="61"/>
      <c r="D402" s="70"/>
      <c r="E402" s="61"/>
      <c r="F402" s="54" t="s">
        <v>106</v>
      </c>
      <c r="G402" s="56">
        <v>140</v>
      </c>
      <c r="H402" s="56">
        <v>161</v>
      </c>
      <c r="I402" s="56">
        <v>175</v>
      </c>
      <c r="J402" s="108"/>
    </row>
    <row r="403" spans="2:10" ht="15.75">
      <c r="B403" s="65"/>
      <c r="C403" s="61"/>
      <c r="D403" s="70"/>
      <c r="E403" s="61"/>
      <c r="F403" s="54" t="s">
        <v>36</v>
      </c>
      <c r="G403" s="56">
        <v>54</v>
      </c>
      <c r="H403" s="56">
        <v>54</v>
      </c>
      <c r="I403" s="56">
        <v>54</v>
      </c>
      <c r="J403" s="108"/>
    </row>
    <row r="404" spans="2:10" ht="15.6" customHeight="1">
      <c r="B404" s="98" t="s">
        <v>216</v>
      </c>
      <c r="C404" s="61">
        <v>60</v>
      </c>
      <c r="D404" s="61">
        <v>80</v>
      </c>
      <c r="E404" s="61">
        <v>100</v>
      </c>
      <c r="F404" s="54" t="s">
        <v>208</v>
      </c>
      <c r="G404" s="56">
        <v>29</v>
      </c>
      <c r="H404" s="56">
        <v>39</v>
      </c>
      <c r="I404" s="56">
        <v>48</v>
      </c>
      <c r="J404" s="108"/>
    </row>
    <row r="405" spans="2:10" ht="15.75">
      <c r="B405" s="98"/>
      <c r="C405" s="61"/>
      <c r="D405" s="61"/>
      <c r="E405" s="61"/>
      <c r="F405" s="54" t="s">
        <v>209</v>
      </c>
      <c r="G405" s="56">
        <v>23</v>
      </c>
      <c r="H405" s="56">
        <v>30</v>
      </c>
      <c r="I405" s="56">
        <v>38</v>
      </c>
      <c r="J405" s="108"/>
    </row>
    <row r="406" spans="2:10" ht="15.75">
      <c r="B406" s="98"/>
      <c r="C406" s="61"/>
      <c r="D406" s="61"/>
      <c r="E406" s="61"/>
      <c r="F406" s="54" t="s">
        <v>217</v>
      </c>
      <c r="G406" s="56">
        <v>8</v>
      </c>
      <c r="H406" s="56">
        <v>10</v>
      </c>
      <c r="I406" s="56">
        <v>13</v>
      </c>
      <c r="J406" s="108"/>
    </row>
    <row r="407" spans="2:10" ht="15.75">
      <c r="B407" s="98"/>
      <c r="C407" s="61"/>
      <c r="D407" s="61"/>
      <c r="E407" s="61"/>
      <c r="F407" s="54" t="s">
        <v>16</v>
      </c>
      <c r="G407" s="56">
        <v>12</v>
      </c>
      <c r="H407" s="56">
        <v>16</v>
      </c>
      <c r="I407" s="56">
        <v>20</v>
      </c>
      <c r="J407" s="108"/>
    </row>
    <row r="408" spans="2:10" ht="15.75">
      <c r="B408" s="65" t="s">
        <v>215</v>
      </c>
      <c r="C408" s="61">
        <v>80</v>
      </c>
      <c r="D408" s="61">
        <v>90</v>
      </c>
      <c r="E408" s="61">
        <v>100</v>
      </c>
      <c r="F408" s="54" t="s">
        <v>114</v>
      </c>
      <c r="G408" s="56">
        <v>109</v>
      </c>
      <c r="H408" s="56">
        <v>123</v>
      </c>
      <c r="I408" s="56">
        <v>137</v>
      </c>
      <c r="J408" s="108"/>
    </row>
    <row r="409" spans="2:10" ht="15.75">
      <c r="B409" s="65"/>
      <c r="C409" s="61"/>
      <c r="D409" s="61"/>
      <c r="E409" s="61"/>
      <c r="F409" s="54" t="s">
        <v>39</v>
      </c>
      <c r="G409" s="56">
        <v>11</v>
      </c>
      <c r="H409" s="56">
        <v>12</v>
      </c>
      <c r="I409" s="56">
        <v>13</v>
      </c>
      <c r="J409" s="108"/>
    </row>
    <row r="410" spans="2:10" ht="15.75">
      <c r="B410" s="65"/>
      <c r="C410" s="61"/>
      <c r="D410" s="61"/>
      <c r="E410" s="61"/>
      <c r="F410" s="54" t="s">
        <v>181</v>
      </c>
      <c r="G410" s="56">
        <v>16</v>
      </c>
      <c r="H410" s="56">
        <v>18</v>
      </c>
      <c r="I410" s="56">
        <v>20</v>
      </c>
      <c r="J410" s="108"/>
    </row>
    <row r="411" spans="2:10" ht="15.75">
      <c r="B411" s="65"/>
      <c r="C411" s="61"/>
      <c r="D411" s="61"/>
      <c r="E411" s="61"/>
      <c r="F411" s="54" t="s">
        <v>96</v>
      </c>
      <c r="G411" s="56">
        <v>13</v>
      </c>
      <c r="H411" s="56">
        <v>15</v>
      </c>
      <c r="I411" s="56">
        <v>17</v>
      </c>
      <c r="J411" s="108"/>
    </row>
    <row r="412" spans="2:10" ht="15.75">
      <c r="B412" s="65"/>
      <c r="C412" s="61"/>
      <c r="D412" s="61"/>
      <c r="E412" s="61"/>
      <c r="F412" s="54" t="s">
        <v>137</v>
      </c>
      <c r="G412" s="56">
        <v>6</v>
      </c>
      <c r="H412" s="56">
        <v>7</v>
      </c>
      <c r="I412" s="56">
        <v>8</v>
      </c>
      <c r="J412" s="108"/>
    </row>
    <row r="413" spans="2:10" ht="15.75">
      <c r="B413" s="65"/>
      <c r="C413" s="61"/>
      <c r="D413" s="61"/>
      <c r="E413" s="61"/>
      <c r="F413" s="54" t="s">
        <v>16</v>
      </c>
      <c r="G413" s="56">
        <v>5</v>
      </c>
      <c r="H413" s="56">
        <v>6</v>
      </c>
      <c r="I413" s="56">
        <v>7</v>
      </c>
      <c r="J413" s="108"/>
    </row>
    <row r="414" spans="2:10" ht="14.45" customHeight="1">
      <c r="B414" s="98" t="s">
        <v>210</v>
      </c>
      <c r="C414" s="70" t="s">
        <v>212</v>
      </c>
      <c r="D414" s="70" t="s">
        <v>213</v>
      </c>
      <c r="E414" s="70" t="s">
        <v>214</v>
      </c>
      <c r="F414" s="54" t="s">
        <v>97</v>
      </c>
      <c r="G414" s="56">
        <v>19</v>
      </c>
      <c r="H414" s="56">
        <v>25</v>
      </c>
      <c r="I414" s="56">
        <v>30</v>
      </c>
      <c r="J414" s="108"/>
    </row>
    <row r="415" spans="2:10" ht="15.75">
      <c r="B415" s="98"/>
      <c r="C415" s="70"/>
      <c r="D415" s="70"/>
      <c r="E415" s="70"/>
      <c r="F415" s="54" t="s">
        <v>29</v>
      </c>
      <c r="G415" s="56">
        <v>20</v>
      </c>
      <c r="H415" s="56">
        <v>27</v>
      </c>
      <c r="I415" s="56">
        <v>32</v>
      </c>
      <c r="J415" s="108"/>
    </row>
    <row r="416" spans="2:10" ht="15.75">
      <c r="B416" s="98"/>
      <c r="C416" s="70"/>
      <c r="D416" s="70"/>
      <c r="E416" s="70"/>
      <c r="F416" s="54" t="s">
        <v>218</v>
      </c>
      <c r="G416" s="56">
        <v>12</v>
      </c>
      <c r="H416" s="56">
        <v>16</v>
      </c>
      <c r="I416" s="56">
        <v>19</v>
      </c>
      <c r="J416" s="108"/>
    </row>
    <row r="417" spans="2:10" ht="15.75">
      <c r="B417" s="98"/>
      <c r="C417" s="70"/>
      <c r="D417" s="70"/>
      <c r="E417" s="70"/>
      <c r="F417" s="54" t="s">
        <v>27</v>
      </c>
      <c r="G417" s="56">
        <v>19</v>
      </c>
      <c r="H417" s="56">
        <v>25</v>
      </c>
      <c r="I417" s="56">
        <v>30</v>
      </c>
      <c r="J417" s="108"/>
    </row>
    <row r="418" spans="2:10" ht="15.75">
      <c r="B418" s="98"/>
      <c r="C418" s="70"/>
      <c r="D418" s="70"/>
      <c r="E418" s="70"/>
      <c r="F418" s="54" t="s">
        <v>115</v>
      </c>
      <c r="G418" s="56">
        <v>26</v>
      </c>
      <c r="H418" s="56">
        <v>30</v>
      </c>
      <c r="I418" s="56">
        <v>30</v>
      </c>
      <c r="J418" s="108"/>
    </row>
    <row r="419" spans="2:10" ht="15.75">
      <c r="B419" s="98"/>
      <c r="C419" s="70"/>
      <c r="D419" s="70"/>
      <c r="E419" s="70"/>
      <c r="F419" s="54" t="s">
        <v>181</v>
      </c>
      <c r="G419" s="56">
        <v>10</v>
      </c>
      <c r="H419" s="56">
        <v>12</v>
      </c>
      <c r="I419" s="56">
        <v>12</v>
      </c>
      <c r="J419" s="108"/>
    </row>
    <row r="420" spans="2:10" ht="15.75">
      <c r="B420" s="98"/>
      <c r="C420" s="70"/>
      <c r="D420" s="70"/>
      <c r="E420" s="70"/>
      <c r="F420" s="54" t="s">
        <v>199</v>
      </c>
      <c r="G420" s="56">
        <v>1</v>
      </c>
      <c r="H420" s="56">
        <v>1</v>
      </c>
      <c r="I420" s="56">
        <v>1</v>
      </c>
      <c r="J420" s="108"/>
    </row>
    <row r="421" spans="2:10" ht="15.75">
      <c r="B421" s="98"/>
      <c r="C421" s="70"/>
      <c r="D421" s="70"/>
      <c r="E421" s="70"/>
      <c r="F421" s="54" t="s">
        <v>137</v>
      </c>
      <c r="G421" s="56">
        <v>1</v>
      </c>
      <c r="H421" s="56">
        <v>1</v>
      </c>
      <c r="I421" s="56">
        <v>1</v>
      </c>
      <c r="J421" s="108"/>
    </row>
    <row r="422" spans="2:10" ht="15.75">
      <c r="B422" s="98"/>
      <c r="C422" s="70"/>
      <c r="D422" s="70"/>
      <c r="E422" s="70"/>
      <c r="F422" s="54" t="s">
        <v>183</v>
      </c>
      <c r="G422" s="56">
        <v>10</v>
      </c>
      <c r="H422" s="56">
        <v>12</v>
      </c>
      <c r="I422" s="56">
        <v>12</v>
      </c>
      <c r="J422" s="108"/>
    </row>
    <row r="423" spans="2:10" ht="15.75">
      <c r="B423" s="98"/>
      <c r="C423" s="70"/>
      <c r="D423" s="70"/>
      <c r="E423" s="70"/>
      <c r="F423" s="54" t="s">
        <v>167</v>
      </c>
      <c r="G423" s="56">
        <v>1</v>
      </c>
      <c r="H423" s="56">
        <v>1</v>
      </c>
      <c r="I423" s="56">
        <v>1</v>
      </c>
      <c r="J423" s="108"/>
    </row>
    <row r="424" spans="2:10" ht="15.75">
      <c r="B424" s="54" t="s">
        <v>40</v>
      </c>
      <c r="C424" s="53">
        <v>200</v>
      </c>
      <c r="D424" s="53">
        <v>200</v>
      </c>
      <c r="E424" s="53">
        <v>200</v>
      </c>
      <c r="F424" s="54" t="s">
        <v>219</v>
      </c>
      <c r="G424" s="56">
        <v>200</v>
      </c>
      <c r="H424" s="56">
        <v>200</v>
      </c>
      <c r="I424" s="56">
        <v>200</v>
      </c>
      <c r="J424" s="108"/>
    </row>
    <row r="425" spans="2:10" ht="15.75">
      <c r="B425" s="54" t="s">
        <v>117</v>
      </c>
      <c r="C425" s="53">
        <v>200</v>
      </c>
      <c r="D425" s="53">
        <v>200</v>
      </c>
      <c r="E425" s="53">
        <v>200</v>
      </c>
      <c r="F425" s="54" t="s">
        <v>117</v>
      </c>
      <c r="G425" s="56">
        <v>200</v>
      </c>
      <c r="H425" s="56">
        <v>200</v>
      </c>
      <c r="I425" s="56">
        <v>200</v>
      </c>
      <c r="J425" s="108"/>
    </row>
    <row r="426" spans="2:10" ht="15.75">
      <c r="B426" s="54" t="s">
        <v>22</v>
      </c>
      <c r="C426" s="56">
        <v>20</v>
      </c>
      <c r="D426" s="56">
        <v>35</v>
      </c>
      <c r="E426" s="56">
        <v>40</v>
      </c>
      <c r="F426" s="54" t="s">
        <v>23</v>
      </c>
      <c r="G426" s="56">
        <v>20</v>
      </c>
      <c r="H426" s="56">
        <v>35</v>
      </c>
      <c r="I426" s="56">
        <v>40</v>
      </c>
      <c r="J426" s="108"/>
    </row>
    <row r="427" spans="2:10" ht="15.75">
      <c r="B427" s="64" t="s">
        <v>48</v>
      </c>
      <c r="C427" s="64"/>
      <c r="D427" s="64"/>
      <c r="E427" s="64"/>
      <c r="F427" s="64"/>
      <c r="G427" s="6">
        <f>SUM(G397:G426)</f>
        <v>1041</v>
      </c>
      <c r="H427" s="6">
        <f>SUM(H397:H426)</f>
        <v>1163</v>
      </c>
      <c r="I427" s="6">
        <f>SUM(I397:I426)</f>
        <v>1253</v>
      </c>
      <c r="J427" s="108"/>
    </row>
    <row r="428" spans="2:10" ht="15.75">
      <c r="B428" s="47"/>
      <c r="C428" s="47"/>
      <c r="D428" s="47"/>
      <c r="E428" s="47"/>
      <c r="F428" s="47"/>
      <c r="G428" s="47"/>
      <c r="H428" s="47"/>
      <c r="I428" s="47"/>
      <c r="J428" s="108"/>
    </row>
    <row r="429" spans="2:10" ht="15.75">
      <c r="B429" s="94" t="s">
        <v>41</v>
      </c>
      <c r="C429" s="47"/>
      <c r="D429" s="47"/>
      <c r="E429" s="47"/>
      <c r="F429" s="47"/>
      <c r="G429" s="47"/>
      <c r="H429" s="47"/>
      <c r="I429" s="47"/>
      <c r="J429" s="108"/>
    </row>
    <row r="430" spans="2:10" ht="15.75">
      <c r="B430" s="47"/>
      <c r="C430" s="47"/>
      <c r="D430" s="47"/>
      <c r="E430" s="47"/>
      <c r="F430" s="47"/>
      <c r="G430" s="47"/>
      <c r="H430" s="47"/>
      <c r="I430" s="47"/>
      <c r="J430" s="108"/>
    </row>
    <row r="431" spans="2:10" ht="15.75">
      <c r="B431" s="61" t="s">
        <v>3</v>
      </c>
      <c r="C431" s="61" t="s">
        <v>4</v>
      </c>
      <c r="D431" s="61"/>
      <c r="E431" s="61"/>
      <c r="F431" s="61" t="s">
        <v>5</v>
      </c>
      <c r="G431" s="61" t="s">
        <v>6</v>
      </c>
      <c r="H431" s="61"/>
      <c r="I431" s="61"/>
      <c r="J431" s="108"/>
    </row>
    <row r="432" spans="2:10" ht="15.75">
      <c r="B432" s="61"/>
      <c r="C432" s="50" t="s">
        <v>7</v>
      </c>
      <c r="D432" s="50" t="s">
        <v>8</v>
      </c>
      <c r="E432" s="50" t="s">
        <v>9</v>
      </c>
      <c r="F432" s="61"/>
      <c r="G432" s="50" t="s">
        <v>7</v>
      </c>
      <c r="H432" s="50" t="s">
        <v>8</v>
      </c>
      <c r="I432" s="50" t="s">
        <v>9</v>
      </c>
      <c r="J432" s="108"/>
    </row>
    <row r="433" spans="2:10" ht="15.75">
      <c r="B433" s="65" t="s">
        <v>10</v>
      </c>
      <c r="C433" s="61" t="s">
        <v>94</v>
      </c>
      <c r="D433" s="61" t="s">
        <v>104</v>
      </c>
      <c r="E433" s="61" t="s">
        <v>105</v>
      </c>
      <c r="F433" s="54" t="s">
        <v>137</v>
      </c>
      <c r="G433" s="56">
        <v>16</v>
      </c>
      <c r="H433" s="56">
        <v>18</v>
      </c>
      <c r="I433" s="56">
        <v>20</v>
      </c>
      <c r="J433" s="108"/>
    </row>
    <row r="434" spans="2:10" ht="15.75">
      <c r="B434" s="65"/>
      <c r="C434" s="61"/>
      <c r="D434" s="61"/>
      <c r="E434" s="61"/>
      <c r="F434" s="54" t="s">
        <v>227</v>
      </c>
      <c r="G434" s="56">
        <v>5</v>
      </c>
      <c r="H434" s="56">
        <v>6</v>
      </c>
      <c r="I434" s="56">
        <v>7</v>
      </c>
      <c r="J434" s="108"/>
    </row>
    <row r="435" spans="2:10" ht="15.75">
      <c r="B435" s="65"/>
      <c r="C435" s="61"/>
      <c r="D435" s="61"/>
      <c r="E435" s="61"/>
      <c r="F435" s="54" t="s">
        <v>140</v>
      </c>
      <c r="G435" s="56">
        <v>3</v>
      </c>
      <c r="H435" s="56">
        <v>3</v>
      </c>
      <c r="I435" s="56">
        <v>3</v>
      </c>
      <c r="J435" s="108"/>
    </row>
    <row r="436" spans="2:10" ht="15.75">
      <c r="B436" s="65"/>
      <c r="C436" s="61"/>
      <c r="D436" s="61"/>
      <c r="E436" s="61"/>
      <c r="F436" s="54" t="s">
        <v>220</v>
      </c>
      <c r="G436" s="56">
        <v>0.4</v>
      </c>
      <c r="H436" s="56">
        <v>0.4</v>
      </c>
      <c r="I436" s="56">
        <v>0.4</v>
      </c>
      <c r="J436" s="108"/>
    </row>
    <row r="437" spans="2:10" ht="15.75">
      <c r="B437" s="65"/>
      <c r="C437" s="61"/>
      <c r="D437" s="61"/>
      <c r="E437" s="61"/>
      <c r="F437" s="54" t="s">
        <v>13</v>
      </c>
      <c r="G437" s="56">
        <v>9</v>
      </c>
      <c r="H437" s="56">
        <v>10</v>
      </c>
      <c r="I437" s="56">
        <v>11</v>
      </c>
      <c r="J437" s="108"/>
    </row>
    <row r="438" spans="2:10" ht="15.75">
      <c r="B438" s="65"/>
      <c r="C438" s="61"/>
      <c r="D438" s="61"/>
      <c r="E438" s="61"/>
      <c r="F438" s="54" t="s">
        <v>14</v>
      </c>
      <c r="G438" s="56">
        <v>4</v>
      </c>
      <c r="H438" s="56">
        <v>5</v>
      </c>
      <c r="I438" s="56">
        <v>5</v>
      </c>
      <c r="J438" s="108"/>
    </row>
    <row r="439" spans="2:10" ht="15.75">
      <c r="B439" s="65"/>
      <c r="C439" s="61"/>
      <c r="D439" s="61"/>
      <c r="E439" s="61"/>
      <c r="F439" s="54" t="s">
        <v>98</v>
      </c>
      <c r="G439" s="56">
        <v>189</v>
      </c>
      <c r="H439" s="56">
        <v>217</v>
      </c>
      <c r="I439" s="56">
        <v>237</v>
      </c>
      <c r="J439" s="108"/>
    </row>
    <row r="440" spans="2:10" ht="15.75">
      <c r="B440" s="65"/>
      <c r="C440" s="61"/>
      <c r="D440" s="61"/>
      <c r="E440" s="61"/>
      <c r="F440" s="54" t="s">
        <v>221</v>
      </c>
      <c r="G440" s="56">
        <v>54</v>
      </c>
      <c r="H440" s="56">
        <v>54</v>
      </c>
      <c r="I440" s="56">
        <v>54</v>
      </c>
      <c r="J440" s="108"/>
    </row>
    <row r="441" spans="2:10" ht="15" customHeight="1">
      <c r="B441" s="98" t="s">
        <v>226</v>
      </c>
      <c r="C441" s="61">
        <v>200</v>
      </c>
      <c r="D441" s="61">
        <v>230</v>
      </c>
      <c r="E441" s="61">
        <v>269</v>
      </c>
      <c r="F441" s="54" t="s">
        <v>195</v>
      </c>
      <c r="G441" s="56">
        <v>127</v>
      </c>
      <c r="H441" s="56">
        <v>146</v>
      </c>
      <c r="I441" s="56" t="s">
        <v>222</v>
      </c>
      <c r="J441" s="108"/>
    </row>
    <row r="442" spans="2:10" ht="15.75">
      <c r="B442" s="98"/>
      <c r="C442" s="61"/>
      <c r="D442" s="61"/>
      <c r="E442" s="61"/>
      <c r="F442" s="54" t="s">
        <v>223</v>
      </c>
      <c r="G442" s="56">
        <v>82</v>
      </c>
      <c r="H442" s="56">
        <v>94</v>
      </c>
      <c r="I442" s="56">
        <v>110</v>
      </c>
      <c r="J442" s="108"/>
    </row>
    <row r="443" spans="2:10" ht="15.75">
      <c r="B443" s="98"/>
      <c r="C443" s="61"/>
      <c r="D443" s="61"/>
      <c r="E443" s="61"/>
      <c r="F443" s="54" t="s">
        <v>42</v>
      </c>
      <c r="G443" s="56">
        <v>7</v>
      </c>
      <c r="H443" s="56">
        <v>12</v>
      </c>
      <c r="I443" s="56">
        <v>13</v>
      </c>
      <c r="J443" s="108"/>
    </row>
    <row r="444" spans="2:10" ht="15.75">
      <c r="B444" s="98"/>
      <c r="C444" s="61"/>
      <c r="D444" s="61"/>
      <c r="E444" s="61"/>
      <c r="F444" s="54" t="s">
        <v>13</v>
      </c>
      <c r="G444" s="56">
        <v>16</v>
      </c>
      <c r="H444" s="56">
        <v>18</v>
      </c>
      <c r="I444" s="56">
        <v>21</v>
      </c>
      <c r="J444" s="108"/>
    </row>
    <row r="445" spans="2:10" ht="15.75">
      <c r="B445" s="98"/>
      <c r="C445" s="61"/>
      <c r="D445" s="61"/>
      <c r="E445" s="61"/>
      <c r="F445" s="54" t="s">
        <v>16</v>
      </c>
      <c r="G445" s="56">
        <v>7</v>
      </c>
      <c r="H445" s="56">
        <v>4</v>
      </c>
      <c r="I445" s="56">
        <v>5</v>
      </c>
      <c r="J445" s="108"/>
    </row>
    <row r="446" spans="2:10" ht="15.75">
      <c r="B446" s="98"/>
      <c r="C446" s="61"/>
      <c r="D446" s="61"/>
      <c r="E446" s="61"/>
      <c r="F446" s="54" t="s">
        <v>43</v>
      </c>
      <c r="G446" s="56">
        <v>2</v>
      </c>
      <c r="H446" s="56">
        <v>3</v>
      </c>
      <c r="I446" s="56">
        <v>3</v>
      </c>
      <c r="J446" s="108"/>
    </row>
    <row r="447" spans="2:10" ht="15.75">
      <c r="B447" s="98"/>
      <c r="C447" s="61"/>
      <c r="D447" s="61"/>
      <c r="E447" s="61"/>
      <c r="F447" s="54" t="s">
        <v>224</v>
      </c>
      <c r="G447" s="56">
        <v>55</v>
      </c>
      <c r="H447" s="56">
        <v>65</v>
      </c>
      <c r="I447" s="56">
        <v>75</v>
      </c>
      <c r="J447" s="108"/>
    </row>
    <row r="448" spans="2:10" ht="15.75">
      <c r="B448" s="98"/>
      <c r="C448" s="61"/>
      <c r="D448" s="61"/>
      <c r="E448" s="61"/>
      <c r="F448" s="54" t="s">
        <v>106</v>
      </c>
      <c r="G448" s="56">
        <v>50</v>
      </c>
      <c r="H448" s="56">
        <v>58</v>
      </c>
      <c r="I448" s="56">
        <v>65</v>
      </c>
      <c r="J448" s="108"/>
    </row>
    <row r="449" spans="2:10" ht="15.75">
      <c r="B449" s="98"/>
      <c r="C449" s="61"/>
      <c r="D449" s="61"/>
      <c r="E449" s="61"/>
      <c r="F449" s="54" t="s">
        <v>137</v>
      </c>
      <c r="G449" s="56">
        <v>2</v>
      </c>
      <c r="H449" s="56">
        <v>3</v>
      </c>
      <c r="I449" s="56">
        <v>3</v>
      </c>
      <c r="J449" s="108"/>
    </row>
    <row r="450" spans="2:10" ht="15.75">
      <c r="B450" s="98"/>
      <c r="C450" s="61"/>
      <c r="D450" s="61"/>
      <c r="E450" s="61"/>
      <c r="F450" s="54" t="s">
        <v>97</v>
      </c>
      <c r="G450" s="56">
        <v>4</v>
      </c>
      <c r="H450" s="56">
        <v>3</v>
      </c>
      <c r="I450" s="56">
        <v>6</v>
      </c>
      <c r="J450" s="108"/>
    </row>
    <row r="451" spans="2:10" ht="15.75">
      <c r="B451" s="98"/>
      <c r="C451" s="61"/>
      <c r="D451" s="61"/>
      <c r="E451" s="61"/>
      <c r="F451" s="54" t="s">
        <v>13</v>
      </c>
      <c r="G451" s="56">
        <v>1</v>
      </c>
      <c r="H451" s="56">
        <v>2</v>
      </c>
      <c r="I451" s="56">
        <v>2</v>
      </c>
      <c r="J451" s="108"/>
    </row>
    <row r="452" spans="2:10" ht="15.75">
      <c r="B452" s="98"/>
      <c r="C452" s="61"/>
      <c r="D452" s="61"/>
      <c r="E452" s="61"/>
      <c r="F452" s="54" t="s">
        <v>122</v>
      </c>
      <c r="G452" s="56">
        <v>14</v>
      </c>
      <c r="H452" s="56">
        <v>16</v>
      </c>
      <c r="I452" s="56">
        <v>19</v>
      </c>
      <c r="J452" s="108"/>
    </row>
    <row r="453" spans="2:10" ht="15.75">
      <c r="B453" s="98"/>
      <c r="C453" s="61"/>
      <c r="D453" s="61"/>
      <c r="E453" s="61"/>
      <c r="F453" s="54" t="s">
        <v>167</v>
      </c>
      <c r="G453" s="56">
        <v>1</v>
      </c>
      <c r="H453" s="56">
        <v>1</v>
      </c>
      <c r="I453" s="56">
        <v>1</v>
      </c>
      <c r="J453" s="108"/>
    </row>
    <row r="454" spans="2:10" ht="15.75">
      <c r="B454" s="54" t="s">
        <v>18</v>
      </c>
      <c r="C454" s="49">
        <v>10</v>
      </c>
      <c r="D454" s="49">
        <v>10</v>
      </c>
      <c r="E454" s="49">
        <v>10</v>
      </c>
      <c r="F454" s="54" t="s">
        <v>19</v>
      </c>
      <c r="G454" s="56">
        <v>10</v>
      </c>
      <c r="H454" s="56">
        <v>10</v>
      </c>
      <c r="I454" s="56">
        <v>10</v>
      </c>
      <c r="J454" s="108"/>
    </row>
    <row r="455" spans="2:10" ht="15.75">
      <c r="B455" s="54" t="s">
        <v>44</v>
      </c>
      <c r="C455" s="49">
        <v>100</v>
      </c>
      <c r="D455" s="49">
        <v>100</v>
      </c>
      <c r="E455" s="49">
        <v>100</v>
      </c>
      <c r="F455" s="54" t="s">
        <v>45</v>
      </c>
      <c r="G455" s="56">
        <v>100</v>
      </c>
      <c r="H455" s="56">
        <v>100</v>
      </c>
      <c r="I455" s="56">
        <v>100</v>
      </c>
      <c r="J455" s="108"/>
    </row>
    <row r="456" spans="2:10" ht="15.75">
      <c r="B456" s="54" t="s">
        <v>20</v>
      </c>
      <c r="C456" s="49">
        <v>200</v>
      </c>
      <c r="D456" s="49">
        <v>200</v>
      </c>
      <c r="E456" s="49">
        <v>200</v>
      </c>
      <c r="F456" s="54" t="s">
        <v>181</v>
      </c>
      <c r="G456" s="56">
        <v>200</v>
      </c>
      <c r="H456" s="56">
        <v>200</v>
      </c>
      <c r="I456" s="56">
        <v>200</v>
      </c>
      <c r="J456" s="108"/>
    </row>
    <row r="457" spans="2:10" ht="15.75">
      <c r="B457" s="54" t="s">
        <v>23</v>
      </c>
      <c r="C457" s="49">
        <v>20</v>
      </c>
      <c r="D457" s="49">
        <v>35</v>
      </c>
      <c r="E457" s="49">
        <v>40</v>
      </c>
      <c r="F457" s="54" t="s">
        <v>23</v>
      </c>
      <c r="G457" s="56">
        <v>20</v>
      </c>
      <c r="H457" s="56">
        <v>35</v>
      </c>
      <c r="I457" s="56">
        <v>40</v>
      </c>
      <c r="J457" s="108"/>
    </row>
    <row r="458" spans="2:10" ht="15.75">
      <c r="B458" s="49" t="s">
        <v>225</v>
      </c>
      <c r="C458" s="49"/>
      <c r="D458" s="49"/>
      <c r="E458" s="49"/>
      <c r="F458" s="49"/>
      <c r="G458" s="6">
        <f>SUM(G433:G457)</f>
        <v>978.4</v>
      </c>
      <c r="H458" s="6">
        <f>SUM(H433:H457)</f>
        <v>1083.4000000000001</v>
      </c>
      <c r="I458" s="6">
        <f>SUM(I433:I457)</f>
        <v>1010.4</v>
      </c>
      <c r="J458" s="108"/>
    </row>
    <row r="459" spans="2:10" ht="15.75">
      <c r="B459" s="47"/>
      <c r="C459" s="47"/>
      <c r="D459" s="47"/>
      <c r="E459" s="47"/>
      <c r="F459" s="47"/>
      <c r="G459" s="47"/>
      <c r="H459" s="47"/>
      <c r="I459" s="47"/>
      <c r="J459" s="108"/>
    </row>
    <row r="460" spans="2:10" ht="15.75">
      <c r="B460" s="74" t="s">
        <v>61</v>
      </c>
      <c r="C460" s="74"/>
      <c r="D460" s="74"/>
      <c r="E460" s="74"/>
      <c r="F460" s="74"/>
      <c r="G460" s="74"/>
      <c r="H460" s="74"/>
      <c r="I460" s="74"/>
      <c r="J460" s="108"/>
    </row>
    <row r="461" spans="2:10" ht="15.75">
      <c r="B461" s="94" t="s">
        <v>2</v>
      </c>
      <c r="C461" s="47"/>
      <c r="D461" s="47"/>
      <c r="E461" s="47"/>
      <c r="F461" s="47"/>
      <c r="G461" s="47"/>
      <c r="H461" s="47"/>
      <c r="I461" s="47"/>
      <c r="J461" s="108"/>
    </row>
    <row r="462" spans="2:10" ht="15.75">
      <c r="B462" s="47"/>
      <c r="C462" s="47"/>
      <c r="D462" s="47"/>
      <c r="E462" s="47"/>
      <c r="F462" s="47"/>
      <c r="G462" s="47"/>
      <c r="H462" s="47"/>
      <c r="I462" s="47"/>
      <c r="J462" s="108"/>
    </row>
    <row r="463" spans="2:10" ht="15.75">
      <c r="B463" s="61" t="s">
        <v>3</v>
      </c>
      <c r="C463" s="61" t="s">
        <v>4</v>
      </c>
      <c r="D463" s="61"/>
      <c r="E463" s="61"/>
      <c r="F463" s="61" t="s">
        <v>5</v>
      </c>
      <c r="G463" s="61" t="s">
        <v>6</v>
      </c>
      <c r="H463" s="61"/>
      <c r="I463" s="61"/>
      <c r="J463" s="108"/>
    </row>
    <row r="464" spans="2:10" ht="15.75">
      <c r="B464" s="61"/>
      <c r="C464" s="50" t="s">
        <v>7</v>
      </c>
      <c r="D464" s="50" t="s">
        <v>8</v>
      </c>
      <c r="E464" s="50" t="s">
        <v>9</v>
      </c>
      <c r="F464" s="61"/>
      <c r="G464" s="50" t="s">
        <v>7</v>
      </c>
      <c r="H464" s="50" t="s">
        <v>8</v>
      </c>
      <c r="I464" s="50" t="s">
        <v>9</v>
      </c>
      <c r="J464" s="108"/>
    </row>
    <row r="465" spans="2:10" ht="15.75">
      <c r="B465" s="65" t="s">
        <v>228</v>
      </c>
      <c r="C465" s="61">
        <v>200</v>
      </c>
      <c r="D465" s="70" t="s">
        <v>104</v>
      </c>
      <c r="E465" s="61" t="s">
        <v>105</v>
      </c>
      <c r="F465" s="54" t="s">
        <v>144</v>
      </c>
      <c r="G465" s="56">
        <v>20</v>
      </c>
      <c r="H465" s="56">
        <v>23</v>
      </c>
      <c r="I465" s="56">
        <v>25</v>
      </c>
      <c r="J465" s="108"/>
    </row>
    <row r="466" spans="2:10" ht="15.75">
      <c r="B466" s="65"/>
      <c r="C466" s="61"/>
      <c r="D466" s="70"/>
      <c r="E466" s="61"/>
      <c r="F466" s="54" t="s">
        <v>29</v>
      </c>
      <c r="G466" s="56">
        <v>53</v>
      </c>
      <c r="H466" s="56">
        <v>61</v>
      </c>
      <c r="I466" s="56">
        <v>66</v>
      </c>
      <c r="J466" s="108"/>
    </row>
    <row r="467" spans="2:10" ht="15.75">
      <c r="B467" s="65"/>
      <c r="C467" s="61"/>
      <c r="D467" s="70"/>
      <c r="E467" s="61"/>
      <c r="F467" s="54" t="s">
        <v>26</v>
      </c>
      <c r="G467" s="50">
        <v>11</v>
      </c>
      <c r="H467" s="56">
        <v>13</v>
      </c>
      <c r="I467" s="56">
        <v>14</v>
      </c>
      <c r="J467" s="108"/>
    </row>
    <row r="468" spans="2:10" ht="15.75">
      <c r="B468" s="65"/>
      <c r="C468" s="61"/>
      <c r="D468" s="70"/>
      <c r="E468" s="61"/>
      <c r="F468" s="54" t="s">
        <v>96</v>
      </c>
      <c r="G468" s="56">
        <v>9</v>
      </c>
      <c r="H468" s="56">
        <v>10</v>
      </c>
      <c r="I468" s="56">
        <v>11</v>
      </c>
      <c r="J468" s="108"/>
    </row>
    <row r="469" spans="2:10" ht="15.75">
      <c r="B469" s="65"/>
      <c r="C469" s="61"/>
      <c r="D469" s="70"/>
      <c r="E469" s="61"/>
      <c r="F469" s="54" t="s">
        <v>231</v>
      </c>
      <c r="G469" s="56">
        <v>9</v>
      </c>
      <c r="H469" s="56">
        <v>10</v>
      </c>
      <c r="I469" s="56">
        <v>11</v>
      </c>
      <c r="J469" s="108"/>
    </row>
    <row r="470" spans="2:10" ht="15.75">
      <c r="B470" s="65"/>
      <c r="C470" s="61"/>
      <c r="D470" s="70"/>
      <c r="E470" s="61"/>
      <c r="F470" s="54" t="s">
        <v>16</v>
      </c>
      <c r="G470" s="56">
        <v>4</v>
      </c>
      <c r="H470" s="56">
        <v>5</v>
      </c>
      <c r="I470" s="56">
        <v>5</v>
      </c>
      <c r="J470" s="108"/>
    </row>
    <row r="471" spans="2:10" ht="15.75">
      <c r="B471" s="65"/>
      <c r="C471" s="61"/>
      <c r="D471" s="70"/>
      <c r="E471" s="61"/>
      <c r="F471" s="54" t="s">
        <v>98</v>
      </c>
      <c r="G471" s="56">
        <v>151</v>
      </c>
      <c r="H471" s="56">
        <v>174</v>
      </c>
      <c r="I471" s="56">
        <v>190</v>
      </c>
      <c r="J471" s="108"/>
    </row>
    <row r="472" spans="2:10" ht="15.75">
      <c r="B472" s="65"/>
      <c r="C472" s="61"/>
      <c r="D472" s="70"/>
      <c r="E472" s="61"/>
      <c r="F472" s="54" t="s">
        <v>36</v>
      </c>
      <c r="G472" s="56">
        <v>54</v>
      </c>
      <c r="H472" s="56">
        <v>54</v>
      </c>
      <c r="I472" s="56">
        <v>54</v>
      </c>
      <c r="J472" s="108"/>
    </row>
    <row r="473" spans="2:10" ht="15.75">
      <c r="B473" s="65" t="s">
        <v>229</v>
      </c>
      <c r="C473" s="61" t="s">
        <v>189</v>
      </c>
      <c r="D473" s="61" t="s">
        <v>190</v>
      </c>
      <c r="E473" s="61" t="s">
        <v>191</v>
      </c>
      <c r="F473" s="54" t="s">
        <v>230</v>
      </c>
      <c r="G473" s="56">
        <v>75</v>
      </c>
      <c r="H473" s="56">
        <v>86</v>
      </c>
      <c r="I473" s="56">
        <v>96</v>
      </c>
      <c r="J473" s="108"/>
    </row>
    <row r="474" spans="2:10" ht="15.75">
      <c r="B474" s="65"/>
      <c r="C474" s="61"/>
      <c r="D474" s="61"/>
      <c r="E474" s="61"/>
      <c r="F474" s="54" t="s">
        <v>39</v>
      </c>
      <c r="G474" s="56">
        <v>14</v>
      </c>
      <c r="H474" s="56">
        <v>16</v>
      </c>
      <c r="I474" s="56">
        <v>18</v>
      </c>
      <c r="J474" s="108"/>
    </row>
    <row r="475" spans="2:10" ht="15.75">
      <c r="B475" s="65"/>
      <c r="C475" s="61"/>
      <c r="D475" s="61"/>
      <c r="E475" s="61"/>
      <c r="F475" s="54" t="s">
        <v>181</v>
      </c>
      <c r="G475" s="56">
        <v>18</v>
      </c>
      <c r="H475" s="56">
        <v>21</v>
      </c>
      <c r="I475" s="56">
        <v>24</v>
      </c>
      <c r="J475" s="108"/>
    </row>
    <row r="476" spans="2:10" ht="15.75">
      <c r="B476" s="65"/>
      <c r="C476" s="61"/>
      <c r="D476" s="61"/>
      <c r="E476" s="61"/>
      <c r="F476" s="54" t="s">
        <v>43</v>
      </c>
      <c r="G476" s="56">
        <v>8</v>
      </c>
      <c r="H476" s="56">
        <v>9</v>
      </c>
      <c r="I476" s="56">
        <v>10</v>
      </c>
      <c r="J476" s="108"/>
    </row>
    <row r="477" spans="2:10" ht="15.75">
      <c r="B477" s="65"/>
      <c r="C477" s="61"/>
      <c r="D477" s="61"/>
      <c r="E477" s="61"/>
      <c r="F477" s="54" t="s">
        <v>16</v>
      </c>
      <c r="G477" s="56">
        <v>5</v>
      </c>
      <c r="H477" s="56">
        <v>6</v>
      </c>
      <c r="I477" s="56">
        <v>7</v>
      </c>
      <c r="J477" s="108"/>
    </row>
    <row r="478" spans="2:10" ht="15.75">
      <c r="B478" s="65"/>
      <c r="C478" s="61"/>
      <c r="D478" s="61"/>
      <c r="E478" s="61"/>
      <c r="F478" s="54" t="s">
        <v>14</v>
      </c>
      <c r="G478" s="56">
        <v>6</v>
      </c>
      <c r="H478" s="56">
        <v>7</v>
      </c>
      <c r="I478" s="56">
        <v>8</v>
      </c>
      <c r="J478" s="108"/>
    </row>
    <row r="479" spans="2:10" ht="15.75">
      <c r="B479" s="65" t="s">
        <v>179</v>
      </c>
      <c r="C479" s="70">
        <v>100</v>
      </c>
      <c r="D479" s="70">
        <v>130</v>
      </c>
      <c r="E479" s="70">
        <v>150</v>
      </c>
      <c r="F479" s="54" t="s">
        <v>15</v>
      </c>
      <c r="G479" s="56">
        <v>37</v>
      </c>
      <c r="H479" s="56">
        <v>48</v>
      </c>
      <c r="I479" s="56">
        <v>55</v>
      </c>
      <c r="J479" s="108"/>
    </row>
    <row r="480" spans="2:10" ht="15.75">
      <c r="B480" s="65"/>
      <c r="C480" s="70"/>
      <c r="D480" s="70"/>
      <c r="E480" s="70"/>
      <c r="F480" s="54" t="s">
        <v>14</v>
      </c>
      <c r="G480" s="56">
        <v>4</v>
      </c>
      <c r="H480" s="56">
        <v>5</v>
      </c>
      <c r="I480" s="56">
        <v>6</v>
      </c>
      <c r="J480" s="108"/>
    </row>
    <row r="481" spans="2:10" ht="15.75">
      <c r="B481" s="65"/>
      <c r="C481" s="70"/>
      <c r="D481" s="70"/>
      <c r="E481" s="70"/>
      <c r="F481" s="54" t="s">
        <v>98</v>
      </c>
      <c r="G481" s="56">
        <v>73</v>
      </c>
      <c r="H481" s="56">
        <v>95</v>
      </c>
      <c r="I481" s="56">
        <v>110</v>
      </c>
      <c r="J481" s="108"/>
    </row>
    <row r="482" spans="2:10" ht="15.75">
      <c r="B482" s="54" t="s">
        <v>18</v>
      </c>
      <c r="C482" s="54">
        <v>10</v>
      </c>
      <c r="D482" s="54">
        <v>10</v>
      </c>
      <c r="E482" s="54">
        <v>10</v>
      </c>
      <c r="F482" s="54" t="s">
        <v>19</v>
      </c>
      <c r="G482" s="56">
        <v>10</v>
      </c>
      <c r="H482" s="56">
        <v>10</v>
      </c>
      <c r="I482" s="56">
        <v>10</v>
      </c>
      <c r="J482" s="108"/>
    </row>
    <row r="483" spans="2:10" ht="15.75">
      <c r="B483" s="54" t="s">
        <v>44</v>
      </c>
      <c r="C483" s="54">
        <v>100</v>
      </c>
      <c r="D483" s="54">
        <v>100</v>
      </c>
      <c r="E483" s="54">
        <v>100</v>
      </c>
      <c r="F483" s="54" t="s">
        <v>45</v>
      </c>
      <c r="G483" s="56">
        <v>100</v>
      </c>
      <c r="H483" s="56">
        <v>100</v>
      </c>
      <c r="I483" s="56">
        <v>100</v>
      </c>
      <c r="J483" s="108"/>
    </row>
    <row r="484" spans="2:10" ht="15.75">
      <c r="B484" s="54" t="s">
        <v>20</v>
      </c>
      <c r="C484" s="54">
        <v>200</v>
      </c>
      <c r="D484" s="54">
        <v>200</v>
      </c>
      <c r="E484" s="54">
        <v>200</v>
      </c>
      <c r="F484" s="54" t="s">
        <v>181</v>
      </c>
      <c r="G484" s="56">
        <v>200</v>
      </c>
      <c r="H484" s="56">
        <v>200</v>
      </c>
      <c r="I484" s="56">
        <v>200</v>
      </c>
      <c r="J484" s="108"/>
    </row>
    <row r="485" spans="2:10" ht="15.75">
      <c r="B485" s="54" t="s">
        <v>23</v>
      </c>
      <c r="C485" s="54">
        <v>20</v>
      </c>
      <c r="D485" s="54">
        <v>35</v>
      </c>
      <c r="E485" s="54">
        <v>40</v>
      </c>
      <c r="F485" s="54" t="s">
        <v>23</v>
      </c>
      <c r="G485" s="56">
        <v>20</v>
      </c>
      <c r="H485" s="56">
        <v>35</v>
      </c>
      <c r="I485" s="56">
        <v>40</v>
      </c>
      <c r="J485" s="108"/>
    </row>
    <row r="486" spans="2:10" ht="15.75">
      <c r="B486" s="49" t="s">
        <v>225</v>
      </c>
      <c r="C486" s="49"/>
      <c r="D486" s="49"/>
      <c r="E486" s="49"/>
      <c r="F486" s="49"/>
      <c r="G486" s="6">
        <f>SUM(G465:G485)</f>
        <v>881</v>
      </c>
      <c r="H486" s="6">
        <f>SUM(H465:H485)</f>
        <v>988</v>
      </c>
      <c r="I486" s="6">
        <f>SUM(I465:I485)</f>
        <v>1060</v>
      </c>
      <c r="J486" s="108"/>
    </row>
    <row r="487" spans="2:10" ht="15.75">
      <c r="B487" s="47"/>
      <c r="C487" s="47"/>
      <c r="D487" s="47"/>
      <c r="E487" s="47"/>
      <c r="F487" s="47"/>
      <c r="G487" s="47"/>
      <c r="H487" s="47"/>
      <c r="I487" s="47"/>
      <c r="J487" s="108"/>
    </row>
    <row r="488" spans="2:10" ht="15.75">
      <c r="B488" s="94" t="s">
        <v>25</v>
      </c>
      <c r="C488" s="47"/>
      <c r="D488" s="47"/>
      <c r="E488" s="47"/>
      <c r="F488" s="47"/>
      <c r="G488" s="47"/>
      <c r="H488" s="47"/>
      <c r="I488" s="47"/>
      <c r="J488" s="108"/>
    </row>
    <row r="489" spans="2:10" ht="15.75">
      <c r="B489" s="47"/>
      <c r="C489" s="47"/>
      <c r="D489" s="47"/>
      <c r="E489" s="47"/>
      <c r="F489" s="47"/>
      <c r="G489" s="47"/>
      <c r="H489" s="47"/>
      <c r="I489" s="47"/>
      <c r="J489" s="108"/>
    </row>
    <row r="490" spans="2:10" ht="15.75">
      <c r="B490" s="61" t="s">
        <v>3</v>
      </c>
      <c r="C490" s="61" t="s">
        <v>4</v>
      </c>
      <c r="D490" s="61"/>
      <c r="E490" s="61"/>
      <c r="F490" s="61" t="s">
        <v>5</v>
      </c>
      <c r="G490" s="61" t="s">
        <v>6</v>
      </c>
      <c r="H490" s="61"/>
      <c r="I490" s="61"/>
      <c r="J490" s="108"/>
    </row>
    <row r="491" spans="2:10" ht="15.75">
      <c r="B491" s="61"/>
      <c r="C491" s="50" t="s">
        <v>7</v>
      </c>
      <c r="D491" s="50" t="s">
        <v>8</v>
      </c>
      <c r="E491" s="50" t="s">
        <v>9</v>
      </c>
      <c r="F491" s="61"/>
      <c r="G491" s="50" t="s">
        <v>7</v>
      </c>
      <c r="H491" s="50" t="s">
        <v>8</v>
      </c>
      <c r="I491" s="50" t="s">
        <v>9</v>
      </c>
      <c r="J491" s="108"/>
    </row>
    <row r="492" spans="2:10">
      <c r="B492" s="99" t="s">
        <v>55</v>
      </c>
      <c r="C492" s="100" t="s">
        <v>94</v>
      </c>
      <c r="D492" s="100" t="s">
        <v>104</v>
      </c>
      <c r="E492" s="100" t="s">
        <v>105</v>
      </c>
      <c r="F492" s="44" t="s">
        <v>56</v>
      </c>
      <c r="G492" s="45">
        <v>16</v>
      </c>
      <c r="H492" s="45">
        <v>18</v>
      </c>
      <c r="I492" s="45">
        <v>20</v>
      </c>
      <c r="J492" s="108"/>
    </row>
    <row r="493" spans="2:10">
      <c r="B493" s="99"/>
      <c r="C493" s="100"/>
      <c r="D493" s="100"/>
      <c r="E493" s="100"/>
      <c r="F493" s="44" t="s">
        <v>97</v>
      </c>
      <c r="G493" s="45">
        <v>11</v>
      </c>
      <c r="H493" s="45">
        <v>13</v>
      </c>
      <c r="I493" s="45">
        <v>14</v>
      </c>
      <c r="J493" s="108"/>
    </row>
    <row r="494" spans="2:10">
      <c r="B494" s="99"/>
      <c r="C494" s="100"/>
      <c r="D494" s="100"/>
      <c r="E494" s="100"/>
      <c r="F494" s="44" t="s">
        <v>13</v>
      </c>
      <c r="G494" s="45">
        <v>9</v>
      </c>
      <c r="H494" s="45">
        <v>10</v>
      </c>
      <c r="I494" s="45">
        <v>11</v>
      </c>
      <c r="J494" s="108"/>
    </row>
    <row r="495" spans="2:10">
      <c r="B495" s="99"/>
      <c r="C495" s="100"/>
      <c r="D495" s="100"/>
      <c r="E495" s="100"/>
      <c r="F495" s="44" t="s">
        <v>16</v>
      </c>
      <c r="G495" s="45">
        <v>4</v>
      </c>
      <c r="H495" s="45">
        <v>5</v>
      </c>
      <c r="I495" s="45">
        <v>5</v>
      </c>
      <c r="J495" s="108"/>
    </row>
    <row r="496" spans="2:10">
      <c r="B496" s="99"/>
      <c r="C496" s="100"/>
      <c r="D496" s="100"/>
      <c r="E496" s="100"/>
      <c r="F496" s="44" t="s">
        <v>122</v>
      </c>
      <c r="G496" s="45">
        <v>3</v>
      </c>
      <c r="H496" s="45">
        <v>3</v>
      </c>
      <c r="I496" s="45">
        <v>3</v>
      </c>
      <c r="J496" s="108"/>
    </row>
    <row r="497" spans="2:10">
      <c r="B497" s="99"/>
      <c r="C497" s="100"/>
      <c r="D497" s="100"/>
      <c r="E497" s="100"/>
      <c r="F497" s="44" t="s">
        <v>98</v>
      </c>
      <c r="G497" s="45">
        <v>191</v>
      </c>
      <c r="H497" s="45">
        <v>220</v>
      </c>
      <c r="I497" s="45">
        <v>240</v>
      </c>
      <c r="J497" s="108"/>
    </row>
    <row r="498" spans="2:10">
      <c r="B498" s="99"/>
      <c r="C498" s="100"/>
      <c r="D498" s="100"/>
      <c r="E498" s="100"/>
      <c r="F498" s="44" t="s">
        <v>36</v>
      </c>
      <c r="G498" s="45">
        <v>54</v>
      </c>
      <c r="H498" s="45">
        <v>54</v>
      </c>
      <c r="I498" s="45">
        <v>54</v>
      </c>
      <c r="J498" s="108"/>
    </row>
    <row r="499" spans="2:10" ht="15" customHeight="1">
      <c r="B499" s="101" t="s">
        <v>232</v>
      </c>
      <c r="C499" s="100">
        <v>60</v>
      </c>
      <c r="D499" s="102">
        <v>80</v>
      </c>
      <c r="E499" s="102">
        <v>100</v>
      </c>
      <c r="F499" s="44" t="s">
        <v>27</v>
      </c>
      <c r="G499" s="45">
        <v>58</v>
      </c>
      <c r="H499" s="45">
        <v>78</v>
      </c>
      <c r="I499" s="45">
        <v>98</v>
      </c>
      <c r="J499" s="108"/>
    </row>
    <row r="500" spans="2:10">
      <c r="B500" s="101"/>
      <c r="C500" s="100"/>
      <c r="D500" s="102"/>
      <c r="E500" s="102"/>
      <c r="F500" s="44" t="s">
        <v>97</v>
      </c>
      <c r="G500" s="45">
        <v>7</v>
      </c>
      <c r="H500" s="45">
        <v>9</v>
      </c>
      <c r="I500" s="45">
        <v>11</v>
      </c>
      <c r="J500" s="108"/>
    </row>
    <row r="501" spans="2:10">
      <c r="B501" s="101"/>
      <c r="C501" s="100"/>
      <c r="D501" s="102"/>
      <c r="E501" s="102"/>
      <c r="F501" s="44" t="s">
        <v>167</v>
      </c>
      <c r="G501" s="45">
        <v>4</v>
      </c>
      <c r="H501" s="45">
        <v>5</v>
      </c>
      <c r="I501" s="45">
        <v>6</v>
      </c>
      <c r="J501" s="108"/>
    </row>
    <row r="502" spans="2:10">
      <c r="B502" s="101"/>
      <c r="C502" s="100"/>
      <c r="D502" s="102"/>
      <c r="E502" s="102"/>
      <c r="F502" s="44" t="s">
        <v>16</v>
      </c>
      <c r="G502" s="45">
        <v>4</v>
      </c>
      <c r="H502" s="45">
        <v>5</v>
      </c>
      <c r="I502" s="45">
        <v>6</v>
      </c>
      <c r="J502" s="108"/>
    </row>
    <row r="503" spans="2:10">
      <c r="B503" s="99" t="s">
        <v>238</v>
      </c>
      <c r="C503" s="102">
        <v>200</v>
      </c>
      <c r="D503" s="102">
        <v>230</v>
      </c>
      <c r="E503" s="102">
        <v>250</v>
      </c>
      <c r="F503" s="44" t="s">
        <v>233</v>
      </c>
      <c r="G503" s="45">
        <v>71</v>
      </c>
      <c r="H503" s="45">
        <v>82</v>
      </c>
      <c r="I503" s="45">
        <v>89</v>
      </c>
      <c r="J503" s="108"/>
    </row>
    <row r="504" spans="2:10">
      <c r="B504" s="99"/>
      <c r="C504" s="102"/>
      <c r="D504" s="102"/>
      <c r="E504" s="102"/>
      <c r="F504" s="44" t="s">
        <v>16</v>
      </c>
      <c r="G504" s="45">
        <v>7</v>
      </c>
      <c r="H504" s="45">
        <v>8</v>
      </c>
      <c r="I504" s="45">
        <v>8</v>
      </c>
      <c r="J504" s="108"/>
    </row>
    <row r="505" spans="2:10">
      <c r="B505" s="99"/>
      <c r="C505" s="102"/>
      <c r="D505" s="102"/>
      <c r="E505" s="102"/>
      <c r="F505" s="44" t="s">
        <v>122</v>
      </c>
      <c r="G505" s="45">
        <v>8</v>
      </c>
      <c r="H505" s="45">
        <v>9</v>
      </c>
      <c r="I505" s="45">
        <v>10</v>
      </c>
      <c r="J505" s="108"/>
    </row>
    <row r="506" spans="2:10">
      <c r="B506" s="99"/>
      <c r="C506" s="102"/>
      <c r="D506" s="102"/>
      <c r="E506" s="102"/>
      <c r="F506" s="44" t="s">
        <v>96</v>
      </c>
      <c r="G506" s="45">
        <v>16</v>
      </c>
      <c r="H506" s="45">
        <v>18</v>
      </c>
      <c r="I506" s="45">
        <v>20</v>
      </c>
      <c r="J506" s="108"/>
    </row>
    <row r="507" spans="2:10">
      <c r="B507" s="99"/>
      <c r="C507" s="102"/>
      <c r="D507" s="102"/>
      <c r="E507" s="102"/>
      <c r="F507" s="44" t="s">
        <v>137</v>
      </c>
      <c r="G507" s="45">
        <v>3</v>
      </c>
      <c r="H507" s="45">
        <v>3</v>
      </c>
      <c r="I507" s="45">
        <v>3</v>
      </c>
      <c r="J507" s="108"/>
    </row>
    <row r="508" spans="2:10">
      <c r="B508" s="99"/>
      <c r="C508" s="102"/>
      <c r="D508" s="102"/>
      <c r="E508" s="102"/>
      <c r="F508" s="44" t="s">
        <v>234</v>
      </c>
      <c r="G508" s="45">
        <v>22</v>
      </c>
      <c r="H508" s="45">
        <v>25</v>
      </c>
      <c r="I508" s="45">
        <v>27</v>
      </c>
      <c r="J508" s="108"/>
    </row>
    <row r="509" spans="2:10">
      <c r="B509" s="99"/>
      <c r="C509" s="102"/>
      <c r="D509" s="102"/>
      <c r="E509" s="102"/>
      <c r="F509" s="44" t="s">
        <v>29</v>
      </c>
      <c r="G509" s="45">
        <v>142</v>
      </c>
      <c r="H509" s="45">
        <v>163</v>
      </c>
      <c r="I509" s="45">
        <v>177</v>
      </c>
      <c r="J509" s="108"/>
    </row>
    <row r="510" spans="2:10">
      <c r="B510" s="99"/>
      <c r="C510" s="102"/>
      <c r="D510" s="102"/>
      <c r="E510" s="102"/>
      <c r="F510" s="44" t="s">
        <v>235</v>
      </c>
      <c r="G510" s="45">
        <v>0.7</v>
      </c>
      <c r="H510" s="45" t="s">
        <v>236</v>
      </c>
      <c r="I510" s="45">
        <v>0.8</v>
      </c>
      <c r="J510" s="108"/>
    </row>
    <row r="511" spans="2:10">
      <c r="B511" s="75" t="s">
        <v>197</v>
      </c>
      <c r="C511" s="76">
        <v>200</v>
      </c>
      <c r="D511" s="118">
        <v>200</v>
      </c>
      <c r="E511" s="118">
        <v>200</v>
      </c>
      <c r="F511" s="91" t="s">
        <v>237</v>
      </c>
      <c r="G511" s="115">
        <v>45</v>
      </c>
      <c r="H511" s="115">
        <v>45</v>
      </c>
      <c r="I511" s="115">
        <v>45</v>
      </c>
      <c r="J511" s="108"/>
    </row>
    <row r="512" spans="2:10">
      <c r="B512" s="75"/>
      <c r="C512" s="76"/>
      <c r="D512" s="118"/>
      <c r="E512" s="118"/>
      <c r="F512" s="103" t="s">
        <v>167</v>
      </c>
      <c r="G512" s="115">
        <v>24</v>
      </c>
      <c r="H512" s="115">
        <v>24</v>
      </c>
      <c r="I512" s="115">
        <v>24</v>
      </c>
      <c r="J512" s="108"/>
    </row>
    <row r="513" spans="2:10">
      <c r="B513" s="46" t="s">
        <v>309</v>
      </c>
      <c r="C513" s="52">
        <v>200</v>
      </c>
      <c r="D513" s="115">
        <v>200</v>
      </c>
      <c r="E513" s="115">
        <v>200</v>
      </c>
      <c r="F513" s="91" t="s">
        <v>310</v>
      </c>
      <c r="G513" s="115">
        <v>200</v>
      </c>
      <c r="H513" s="115">
        <v>200</v>
      </c>
      <c r="I513" s="115">
        <v>200</v>
      </c>
      <c r="J513" s="108"/>
    </row>
    <row r="514" spans="2:10">
      <c r="B514" s="44" t="s">
        <v>22</v>
      </c>
      <c r="C514" s="52">
        <v>20</v>
      </c>
      <c r="D514" s="115">
        <v>35</v>
      </c>
      <c r="E514" s="115">
        <v>40</v>
      </c>
      <c r="F514" s="44" t="s">
        <v>22</v>
      </c>
      <c r="G514" s="115">
        <v>20</v>
      </c>
      <c r="H514" s="115">
        <v>35</v>
      </c>
      <c r="I514" s="115">
        <v>40</v>
      </c>
      <c r="J514" s="108"/>
    </row>
    <row r="515" spans="2:10">
      <c r="B515" s="77" t="s">
        <v>48</v>
      </c>
      <c r="C515" s="77"/>
      <c r="D515" s="77"/>
      <c r="E515" s="77"/>
      <c r="F515" s="77"/>
      <c r="G515" s="115">
        <f>SUM(G492:G514)</f>
        <v>919.7</v>
      </c>
      <c r="H515" s="151">
        <f>SUM(H492:H514)</f>
        <v>1032</v>
      </c>
      <c r="I515" s="115">
        <f>SUM(I492:I514)</f>
        <v>1111.8</v>
      </c>
      <c r="J515" s="108"/>
    </row>
    <row r="516" spans="2:10" ht="15.75">
      <c r="B516" s="49"/>
      <c r="C516" s="49"/>
      <c r="D516" s="49"/>
      <c r="E516" s="49"/>
      <c r="F516" s="49"/>
      <c r="G516" s="6"/>
      <c r="H516" s="6"/>
      <c r="I516" s="6"/>
      <c r="J516" s="108"/>
    </row>
    <row r="517" spans="2:10" ht="15.75">
      <c r="B517" s="94" t="s">
        <v>33</v>
      </c>
      <c r="C517" s="47"/>
      <c r="D517" s="47"/>
      <c r="E517" s="47"/>
      <c r="F517" s="47"/>
      <c r="G517" s="47"/>
      <c r="H517" s="47"/>
      <c r="I517" s="47"/>
      <c r="J517" s="108"/>
    </row>
    <row r="518" spans="2:10" ht="15.75">
      <c r="B518" s="47"/>
      <c r="C518" s="47"/>
      <c r="D518" s="47"/>
      <c r="E518" s="47"/>
      <c r="F518" s="47"/>
      <c r="G518" s="47"/>
      <c r="H518" s="47"/>
      <c r="I518" s="47"/>
      <c r="J518" s="108"/>
    </row>
    <row r="519" spans="2:10" ht="15.75">
      <c r="B519" s="61" t="s">
        <v>3</v>
      </c>
      <c r="C519" s="61" t="s">
        <v>4</v>
      </c>
      <c r="D519" s="61"/>
      <c r="E519" s="61"/>
      <c r="F519" s="61" t="s">
        <v>5</v>
      </c>
      <c r="G519" s="61" t="s">
        <v>6</v>
      </c>
      <c r="H519" s="61"/>
      <c r="I519" s="61"/>
      <c r="J519" s="108"/>
    </row>
    <row r="520" spans="2:10" ht="15.75">
      <c r="B520" s="61"/>
      <c r="C520" s="50" t="s">
        <v>7</v>
      </c>
      <c r="D520" s="50" t="s">
        <v>8</v>
      </c>
      <c r="E520" s="50" t="s">
        <v>9</v>
      </c>
      <c r="F520" s="61"/>
      <c r="G520" s="50" t="s">
        <v>7</v>
      </c>
      <c r="H520" s="50" t="s">
        <v>8</v>
      </c>
      <c r="I520" s="50" t="s">
        <v>9</v>
      </c>
      <c r="J520" s="108"/>
    </row>
    <row r="521" spans="2:10" ht="15.75">
      <c r="B521" s="61" t="s">
        <v>239</v>
      </c>
      <c r="C521" s="61" t="s">
        <v>94</v>
      </c>
      <c r="D521" s="61" t="s">
        <v>104</v>
      </c>
      <c r="E521" s="70" t="s">
        <v>105</v>
      </c>
      <c r="F521" s="54" t="s">
        <v>47</v>
      </c>
      <c r="G521" s="56">
        <v>30</v>
      </c>
      <c r="H521" s="56">
        <v>35</v>
      </c>
      <c r="I521" s="56">
        <v>38</v>
      </c>
      <c r="J521" s="108"/>
    </row>
    <row r="522" spans="2:10" ht="15.75">
      <c r="B522" s="61"/>
      <c r="C522" s="61"/>
      <c r="D522" s="61"/>
      <c r="E522" s="70"/>
      <c r="F522" s="54" t="s">
        <v>62</v>
      </c>
      <c r="G522" s="56">
        <v>23</v>
      </c>
      <c r="H522" s="56">
        <v>26</v>
      </c>
      <c r="I522" s="56">
        <v>28</v>
      </c>
      <c r="J522" s="108"/>
    </row>
    <row r="523" spans="2:10" ht="15.75">
      <c r="B523" s="61"/>
      <c r="C523" s="61"/>
      <c r="D523" s="61"/>
      <c r="E523" s="70"/>
      <c r="F523" s="54" t="s">
        <v>122</v>
      </c>
      <c r="G523" s="56">
        <v>5</v>
      </c>
      <c r="H523" s="56">
        <v>6</v>
      </c>
      <c r="I523" s="56">
        <v>7</v>
      </c>
      <c r="J523" s="108"/>
    </row>
    <row r="524" spans="2:10" ht="15.75">
      <c r="B524" s="61"/>
      <c r="C524" s="61"/>
      <c r="D524" s="61"/>
      <c r="E524" s="70"/>
      <c r="F524" s="54" t="s">
        <v>97</v>
      </c>
      <c r="G524" s="56">
        <v>8</v>
      </c>
      <c r="H524" s="56">
        <v>9</v>
      </c>
      <c r="I524" s="56">
        <v>10</v>
      </c>
      <c r="J524" s="108"/>
    </row>
    <row r="525" spans="2:10" ht="15.75">
      <c r="B525" s="61"/>
      <c r="C525" s="61"/>
      <c r="D525" s="61"/>
      <c r="E525" s="70"/>
      <c r="F525" s="54" t="s">
        <v>161</v>
      </c>
      <c r="G525" s="56">
        <v>2</v>
      </c>
      <c r="H525" s="56">
        <v>2</v>
      </c>
      <c r="I525" s="56">
        <v>2</v>
      </c>
      <c r="J525" s="108"/>
    </row>
    <row r="526" spans="2:10" ht="15.75">
      <c r="B526" s="61"/>
      <c r="C526" s="61"/>
      <c r="D526" s="61"/>
      <c r="E526" s="70"/>
      <c r="F526" s="54" t="s">
        <v>13</v>
      </c>
      <c r="G526" s="56">
        <v>7</v>
      </c>
      <c r="H526" s="56">
        <v>8</v>
      </c>
      <c r="I526" s="56">
        <v>9</v>
      </c>
      <c r="J526" s="108"/>
    </row>
    <row r="527" spans="2:10" ht="15.75">
      <c r="B527" s="61"/>
      <c r="C527" s="61"/>
      <c r="D527" s="61"/>
      <c r="E527" s="70"/>
      <c r="F527" s="54" t="s">
        <v>12</v>
      </c>
      <c r="G527" s="56">
        <v>1.5</v>
      </c>
      <c r="H527" s="56">
        <v>2</v>
      </c>
      <c r="I527" s="56">
        <v>2</v>
      </c>
      <c r="J527" s="108"/>
    </row>
    <row r="528" spans="2:10" ht="15.75">
      <c r="B528" s="61"/>
      <c r="C528" s="61"/>
      <c r="D528" s="61"/>
      <c r="E528" s="70"/>
      <c r="F528" s="54" t="s">
        <v>16</v>
      </c>
      <c r="G528" s="56">
        <v>3</v>
      </c>
      <c r="H528" s="56">
        <v>3</v>
      </c>
      <c r="I528" s="56">
        <v>3</v>
      </c>
      <c r="J528" s="108"/>
    </row>
    <row r="529" spans="2:10" ht="15.75">
      <c r="B529" s="61"/>
      <c r="C529" s="61"/>
      <c r="D529" s="61"/>
      <c r="E529" s="70"/>
      <c r="F529" s="54" t="s">
        <v>167</v>
      </c>
      <c r="G529" s="56">
        <v>1.5</v>
      </c>
      <c r="H529" s="56">
        <v>2</v>
      </c>
      <c r="I529" s="56">
        <v>2</v>
      </c>
      <c r="J529" s="108"/>
    </row>
    <row r="530" spans="2:10" ht="15.75">
      <c r="B530" s="61"/>
      <c r="C530" s="61"/>
      <c r="D530" s="61"/>
      <c r="E530" s="70"/>
      <c r="F530" s="54" t="s">
        <v>98</v>
      </c>
      <c r="G530" s="56">
        <v>120</v>
      </c>
      <c r="H530" s="56">
        <v>138</v>
      </c>
      <c r="I530" s="56">
        <v>150</v>
      </c>
      <c r="J530" s="108"/>
    </row>
    <row r="531" spans="2:10" ht="15.75">
      <c r="B531" s="61"/>
      <c r="C531" s="61"/>
      <c r="D531" s="61"/>
      <c r="E531" s="70"/>
      <c r="F531" s="54" t="s">
        <v>36</v>
      </c>
      <c r="G531" s="56">
        <v>54</v>
      </c>
      <c r="H531" s="56">
        <v>54</v>
      </c>
      <c r="I531" s="56">
        <v>54</v>
      </c>
      <c r="J531" s="108"/>
    </row>
    <row r="532" spans="2:10" ht="15.75">
      <c r="B532" s="61" t="s">
        <v>240</v>
      </c>
      <c r="C532" s="61">
        <v>60</v>
      </c>
      <c r="D532" s="61">
        <v>80</v>
      </c>
      <c r="E532" s="61">
        <v>100</v>
      </c>
      <c r="F532" s="54" t="s">
        <v>36</v>
      </c>
      <c r="G532" s="56">
        <v>128</v>
      </c>
      <c r="H532" s="56">
        <v>171</v>
      </c>
      <c r="I532" s="56">
        <v>214</v>
      </c>
      <c r="J532" s="108"/>
    </row>
    <row r="533" spans="2:10" ht="15.75">
      <c r="B533" s="61"/>
      <c r="C533" s="61"/>
      <c r="D533" s="61"/>
      <c r="E533" s="61"/>
      <c r="F533" s="54" t="s">
        <v>16</v>
      </c>
      <c r="G533" s="56">
        <v>6</v>
      </c>
      <c r="H533" s="56">
        <v>8</v>
      </c>
      <c r="I533" s="56">
        <v>10</v>
      </c>
      <c r="J533" s="108"/>
    </row>
    <row r="534" spans="2:10" ht="15.75">
      <c r="B534" s="61"/>
      <c r="C534" s="61"/>
      <c r="D534" s="61"/>
      <c r="E534" s="61"/>
      <c r="F534" s="54" t="s">
        <v>13</v>
      </c>
      <c r="G534" s="56">
        <v>22</v>
      </c>
      <c r="H534" s="56">
        <v>29</v>
      </c>
      <c r="I534" s="56">
        <v>36</v>
      </c>
      <c r="J534" s="108"/>
    </row>
    <row r="535" spans="2:10" ht="15.75">
      <c r="B535" s="61"/>
      <c r="C535" s="61"/>
      <c r="D535" s="61"/>
      <c r="E535" s="61"/>
      <c r="F535" s="54" t="s">
        <v>122</v>
      </c>
      <c r="G535" s="56">
        <v>14</v>
      </c>
      <c r="H535" s="56">
        <v>19</v>
      </c>
      <c r="I535" s="56">
        <v>24</v>
      </c>
      <c r="J535" s="108"/>
    </row>
    <row r="536" spans="2:10" ht="15.75">
      <c r="B536" s="61"/>
      <c r="C536" s="61"/>
      <c r="D536" s="61"/>
      <c r="E536" s="61"/>
      <c r="F536" s="54" t="s">
        <v>137</v>
      </c>
      <c r="G536" s="56">
        <v>5</v>
      </c>
      <c r="H536" s="56">
        <v>7</v>
      </c>
      <c r="I536" s="56">
        <v>8</v>
      </c>
      <c r="J536" s="108"/>
    </row>
    <row r="537" spans="2:10" ht="15.75">
      <c r="B537" s="65" t="s">
        <v>196</v>
      </c>
      <c r="C537" s="104">
        <v>100</v>
      </c>
      <c r="D537" s="70">
        <v>130</v>
      </c>
      <c r="E537" s="70">
        <v>150</v>
      </c>
      <c r="F537" s="54" t="s">
        <v>198</v>
      </c>
      <c r="G537" s="56">
        <v>36</v>
      </c>
      <c r="H537" s="56">
        <v>47</v>
      </c>
      <c r="I537" s="56">
        <v>54</v>
      </c>
      <c r="J537" s="108"/>
    </row>
    <row r="538" spans="2:10" ht="15.75">
      <c r="B538" s="65"/>
      <c r="C538" s="104"/>
      <c r="D538" s="70"/>
      <c r="E538" s="70"/>
      <c r="F538" s="54" t="s">
        <v>199</v>
      </c>
      <c r="G538" s="56">
        <v>4</v>
      </c>
      <c r="H538" s="56">
        <v>5</v>
      </c>
      <c r="I538" s="56">
        <v>6</v>
      </c>
      <c r="J538" s="108"/>
    </row>
    <row r="539" spans="2:10" ht="15.75">
      <c r="B539" s="65"/>
      <c r="C539" s="104"/>
      <c r="D539" s="70"/>
      <c r="E539" s="70"/>
      <c r="F539" s="54" t="s">
        <v>106</v>
      </c>
      <c r="G539" s="56">
        <v>73</v>
      </c>
      <c r="H539" s="56">
        <v>95</v>
      </c>
      <c r="I539" s="56">
        <v>110</v>
      </c>
      <c r="J539" s="108"/>
    </row>
    <row r="540" spans="2:10" ht="15.75">
      <c r="B540" s="54" t="s">
        <v>102</v>
      </c>
      <c r="C540" s="50">
        <v>100</v>
      </c>
      <c r="D540" s="50">
        <v>100</v>
      </c>
      <c r="E540" s="50">
        <v>100</v>
      </c>
      <c r="F540" s="54" t="s">
        <v>158</v>
      </c>
      <c r="G540" s="56">
        <v>100</v>
      </c>
      <c r="H540" s="56">
        <v>100</v>
      </c>
      <c r="I540" s="56">
        <v>100</v>
      </c>
      <c r="J540" s="108"/>
    </row>
    <row r="541" spans="2:10" ht="15.75">
      <c r="B541" s="54" t="s">
        <v>103</v>
      </c>
      <c r="C541" s="56">
        <v>200</v>
      </c>
      <c r="D541" s="56">
        <v>200</v>
      </c>
      <c r="E541" s="56">
        <v>200</v>
      </c>
      <c r="F541" s="54" t="s">
        <v>21</v>
      </c>
      <c r="G541" s="56">
        <v>200</v>
      </c>
      <c r="H541" s="56">
        <v>200</v>
      </c>
      <c r="I541" s="56">
        <v>200</v>
      </c>
      <c r="J541" s="108"/>
    </row>
    <row r="542" spans="2:10" ht="15.75">
      <c r="B542" s="54" t="s">
        <v>22</v>
      </c>
      <c r="C542" s="56">
        <v>20</v>
      </c>
      <c r="D542" s="56">
        <v>35</v>
      </c>
      <c r="E542" s="56">
        <v>40</v>
      </c>
      <c r="F542" s="54" t="s">
        <v>23</v>
      </c>
      <c r="G542" s="56">
        <v>20</v>
      </c>
      <c r="H542" s="56">
        <v>35</v>
      </c>
      <c r="I542" s="56">
        <v>40</v>
      </c>
      <c r="J542" s="108"/>
    </row>
    <row r="543" spans="2:10" ht="15.75">
      <c r="B543" s="64" t="s">
        <v>48</v>
      </c>
      <c r="C543" s="64"/>
      <c r="D543" s="64"/>
      <c r="E543" s="64"/>
      <c r="F543" s="64"/>
      <c r="G543" s="6">
        <f>SUM(G521:G542)</f>
        <v>863</v>
      </c>
      <c r="H543" s="6">
        <f>SUM(H521:H542)</f>
        <v>1001</v>
      </c>
      <c r="I543" s="6">
        <f>SUM(I521:I542)</f>
        <v>1107</v>
      </c>
      <c r="J543" s="108"/>
    </row>
    <row r="544" spans="2:10" ht="15.75">
      <c r="B544" s="49"/>
      <c r="C544" s="49"/>
      <c r="D544" s="49"/>
      <c r="E544" s="49"/>
      <c r="F544" s="49"/>
      <c r="G544" s="6"/>
      <c r="H544" s="6"/>
      <c r="I544" s="6"/>
      <c r="J544" s="108"/>
    </row>
    <row r="545" spans="2:10" ht="15.75">
      <c r="B545" s="94" t="s">
        <v>38</v>
      </c>
      <c r="C545" s="47"/>
      <c r="D545" s="47"/>
      <c r="E545" s="47"/>
      <c r="F545" s="47"/>
      <c r="G545" s="47"/>
      <c r="H545" s="47"/>
      <c r="I545" s="47"/>
      <c r="J545" s="108"/>
    </row>
    <row r="546" spans="2:10" ht="15.75">
      <c r="B546" s="47"/>
      <c r="C546" s="47"/>
      <c r="D546" s="47"/>
      <c r="E546" s="47"/>
      <c r="F546" s="47"/>
      <c r="G546" s="47"/>
      <c r="H546" s="47"/>
      <c r="I546" s="47"/>
      <c r="J546" s="108"/>
    </row>
    <row r="547" spans="2:10" ht="15.75">
      <c r="B547" s="61" t="s">
        <v>3</v>
      </c>
      <c r="C547" s="61" t="s">
        <v>4</v>
      </c>
      <c r="D547" s="61"/>
      <c r="E547" s="61"/>
      <c r="F547" s="61" t="s">
        <v>5</v>
      </c>
      <c r="G547" s="61" t="s">
        <v>6</v>
      </c>
      <c r="H547" s="61"/>
      <c r="I547" s="61"/>
      <c r="J547" s="108"/>
    </row>
    <row r="548" spans="2:10" ht="15.75">
      <c r="B548" s="61"/>
      <c r="C548" s="50" t="s">
        <v>7</v>
      </c>
      <c r="D548" s="50" t="s">
        <v>8</v>
      </c>
      <c r="E548" s="50" t="s">
        <v>9</v>
      </c>
      <c r="F548" s="61"/>
      <c r="G548" s="50" t="s">
        <v>7</v>
      </c>
      <c r="H548" s="50" t="s">
        <v>8</v>
      </c>
      <c r="I548" s="50" t="s">
        <v>9</v>
      </c>
      <c r="J548" s="108"/>
    </row>
    <row r="549" spans="2:10" ht="15.75">
      <c r="B549" s="105" t="s">
        <v>211</v>
      </c>
      <c r="C549" s="61" t="s">
        <v>94</v>
      </c>
      <c r="D549" s="70" t="s">
        <v>104</v>
      </c>
      <c r="E549" s="61" t="s">
        <v>105</v>
      </c>
      <c r="F549" s="54" t="s">
        <v>29</v>
      </c>
      <c r="G549" s="56">
        <v>40</v>
      </c>
      <c r="H549" s="56">
        <v>46</v>
      </c>
      <c r="I549" s="56">
        <v>50</v>
      </c>
      <c r="J549" s="108"/>
    </row>
    <row r="550" spans="2:10" ht="15.75">
      <c r="B550" s="105"/>
      <c r="C550" s="61"/>
      <c r="D550" s="70"/>
      <c r="E550" s="61"/>
      <c r="F550" s="54" t="s">
        <v>207</v>
      </c>
      <c r="G550" s="56">
        <v>16</v>
      </c>
      <c r="H550" s="56">
        <v>18</v>
      </c>
      <c r="I550" s="56">
        <v>20</v>
      </c>
      <c r="J550" s="108"/>
    </row>
    <row r="551" spans="2:10" ht="15.75">
      <c r="B551" s="105"/>
      <c r="C551" s="61"/>
      <c r="D551" s="70"/>
      <c r="E551" s="61"/>
      <c r="F551" s="54" t="s">
        <v>97</v>
      </c>
      <c r="G551" s="56">
        <v>8</v>
      </c>
      <c r="H551" s="56">
        <v>9</v>
      </c>
      <c r="I551" s="56">
        <v>10</v>
      </c>
      <c r="J551" s="108"/>
    </row>
    <row r="552" spans="2:10" ht="15.75">
      <c r="B552" s="105"/>
      <c r="C552" s="61"/>
      <c r="D552" s="70"/>
      <c r="E552" s="61"/>
      <c r="F552" s="54" t="s">
        <v>96</v>
      </c>
      <c r="G552" s="56">
        <v>8</v>
      </c>
      <c r="H552" s="56">
        <v>9</v>
      </c>
      <c r="I552" s="56">
        <v>10</v>
      </c>
      <c r="J552" s="108"/>
    </row>
    <row r="553" spans="2:10" ht="15.75">
      <c r="B553" s="105"/>
      <c r="C553" s="61"/>
      <c r="D553" s="70"/>
      <c r="E553" s="61"/>
      <c r="F553" s="54" t="s">
        <v>16</v>
      </c>
      <c r="G553" s="56">
        <v>4</v>
      </c>
      <c r="H553" s="56">
        <v>5</v>
      </c>
      <c r="I553" s="56">
        <v>5</v>
      </c>
      <c r="J553" s="108"/>
    </row>
    <row r="554" spans="2:10" ht="15.75">
      <c r="B554" s="105"/>
      <c r="C554" s="61"/>
      <c r="D554" s="70"/>
      <c r="E554" s="61"/>
      <c r="F554" s="54" t="s">
        <v>106</v>
      </c>
      <c r="G554" s="56">
        <v>140</v>
      </c>
      <c r="H554" s="56">
        <v>161</v>
      </c>
      <c r="I554" s="56">
        <v>175</v>
      </c>
      <c r="J554" s="108"/>
    </row>
    <row r="555" spans="2:10" ht="15.75">
      <c r="B555" s="105"/>
      <c r="C555" s="61"/>
      <c r="D555" s="70"/>
      <c r="E555" s="61"/>
      <c r="F555" s="54" t="s">
        <v>36</v>
      </c>
      <c r="G555" s="56">
        <v>54</v>
      </c>
      <c r="H555" s="56">
        <v>54</v>
      </c>
      <c r="I555" s="56">
        <v>54</v>
      </c>
      <c r="J555" s="108"/>
    </row>
    <row r="556" spans="2:10" ht="15.75">
      <c r="B556" s="106" t="s">
        <v>243</v>
      </c>
      <c r="C556" s="70">
        <v>60</v>
      </c>
      <c r="D556" s="70">
        <v>80</v>
      </c>
      <c r="E556" s="70">
        <v>100</v>
      </c>
      <c r="F556" s="54" t="s">
        <v>244</v>
      </c>
      <c r="G556" s="56">
        <v>34</v>
      </c>
      <c r="H556" s="56">
        <v>46</v>
      </c>
      <c r="I556" s="56">
        <v>58</v>
      </c>
      <c r="J556" s="108"/>
    </row>
    <row r="557" spans="2:10" ht="15.75">
      <c r="B557" s="106"/>
      <c r="C557" s="70"/>
      <c r="D557" s="70"/>
      <c r="E557" s="70"/>
      <c r="F557" s="54" t="s">
        <v>209</v>
      </c>
      <c r="G557" s="56">
        <v>30</v>
      </c>
      <c r="H557" s="56">
        <v>40</v>
      </c>
      <c r="I557" s="56">
        <v>50</v>
      </c>
      <c r="J557" s="108"/>
    </row>
    <row r="558" spans="2:10" ht="15.75">
      <c r="B558" s="106"/>
      <c r="C558" s="70"/>
      <c r="D558" s="70"/>
      <c r="E558" s="70"/>
      <c r="F558" s="54" t="s">
        <v>16</v>
      </c>
      <c r="G558" s="56">
        <v>10</v>
      </c>
      <c r="H558" s="56">
        <v>14</v>
      </c>
      <c r="I558" s="56">
        <v>18</v>
      </c>
      <c r="J558" s="108"/>
    </row>
    <row r="559" spans="2:10" ht="15.75">
      <c r="B559" s="65" t="s">
        <v>245</v>
      </c>
      <c r="C559" s="61" t="s">
        <v>170</v>
      </c>
      <c r="D559" s="61" t="s">
        <v>170</v>
      </c>
      <c r="E559" s="61" t="s">
        <v>170</v>
      </c>
      <c r="F559" s="54" t="s">
        <v>114</v>
      </c>
      <c r="G559" s="56">
        <v>142</v>
      </c>
      <c r="H559" s="56">
        <v>142</v>
      </c>
      <c r="I559" s="56">
        <v>142</v>
      </c>
      <c r="J559" s="108"/>
    </row>
    <row r="560" spans="2:10" ht="15.75">
      <c r="B560" s="65"/>
      <c r="C560" s="61"/>
      <c r="D560" s="61"/>
      <c r="E560" s="61"/>
      <c r="F560" s="54" t="s">
        <v>246</v>
      </c>
      <c r="G560" s="56">
        <v>27</v>
      </c>
      <c r="H560" s="56">
        <v>27</v>
      </c>
      <c r="I560" s="56">
        <v>27</v>
      </c>
      <c r="J560" s="108"/>
    </row>
    <row r="561" spans="2:10" ht="15.75">
      <c r="B561" s="65"/>
      <c r="C561" s="61"/>
      <c r="D561" s="61"/>
      <c r="E561" s="61"/>
      <c r="F561" s="54" t="s">
        <v>97</v>
      </c>
      <c r="G561" s="56">
        <v>23</v>
      </c>
      <c r="H561" s="56">
        <v>23</v>
      </c>
      <c r="I561" s="56">
        <v>23</v>
      </c>
      <c r="J561" s="108"/>
    </row>
    <row r="562" spans="2:10" ht="15.75">
      <c r="B562" s="65"/>
      <c r="C562" s="61"/>
      <c r="D562" s="61"/>
      <c r="E562" s="61"/>
      <c r="F562" s="54" t="s">
        <v>127</v>
      </c>
      <c r="G562" s="56">
        <v>3</v>
      </c>
      <c r="H562" s="56">
        <v>3</v>
      </c>
      <c r="I562" s="56">
        <v>3</v>
      </c>
      <c r="J562" s="108"/>
    </row>
    <row r="563" spans="2:10" ht="15" customHeight="1">
      <c r="B563" s="65"/>
      <c r="C563" s="61"/>
      <c r="D563" s="61"/>
      <c r="E563" s="61"/>
      <c r="F563" s="54" t="s">
        <v>96</v>
      </c>
      <c r="G563" s="56">
        <v>10</v>
      </c>
      <c r="H563" s="56">
        <v>10</v>
      </c>
      <c r="I563" s="56">
        <v>10</v>
      </c>
      <c r="J563" s="108"/>
    </row>
    <row r="564" spans="2:10" ht="15.75" hidden="1" customHeight="1">
      <c r="B564" s="65"/>
      <c r="C564" s="61"/>
      <c r="D564" s="61"/>
      <c r="E564" s="61"/>
      <c r="F564" s="54" t="s">
        <v>16</v>
      </c>
      <c r="G564" s="56">
        <v>5</v>
      </c>
      <c r="H564" s="56">
        <v>6</v>
      </c>
      <c r="I564" s="56">
        <v>7</v>
      </c>
      <c r="J564" s="108"/>
    </row>
    <row r="565" spans="2:10" ht="15.75">
      <c r="B565" s="65"/>
      <c r="C565" s="61"/>
      <c r="D565" s="61"/>
      <c r="E565" s="61"/>
      <c r="F565" s="54" t="s">
        <v>188</v>
      </c>
      <c r="G565" s="56">
        <v>10</v>
      </c>
      <c r="H565" s="56">
        <v>10</v>
      </c>
      <c r="I565" s="56">
        <v>10</v>
      </c>
      <c r="J565" s="108"/>
    </row>
    <row r="566" spans="2:10" ht="15.75">
      <c r="B566" s="65"/>
      <c r="C566" s="61"/>
      <c r="D566" s="61"/>
      <c r="E566" s="61"/>
      <c r="F566" s="54" t="s">
        <v>16</v>
      </c>
      <c r="G566" s="56">
        <v>5</v>
      </c>
      <c r="H566" s="56">
        <v>5</v>
      </c>
      <c r="I566" s="56">
        <v>5</v>
      </c>
      <c r="J566" s="108"/>
    </row>
    <row r="567" spans="2:10" ht="15.75">
      <c r="B567" s="65"/>
      <c r="C567" s="61"/>
      <c r="D567" s="61"/>
      <c r="E567" s="61"/>
      <c r="F567" s="54" t="s">
        <v>31</v>
      </c>
      <c r="G567" s="56">
        <v>2</v>
      </c>
      <c r="H567" s="56">
        <v>2</v>
      </c>
      <c r="I567" s="56">
        <v>2</v>
      </c>
      <c r="J567" s="108"/>
    </row>
    <row r="568" spans="2:10" ht="15.75">
      <c r="B568" s="65"/>
      <c r="C568" s="61"/>
      <c r="D568" s="61"/>
      <c r="E568" s="61"/>
      <c r="F568" s="54" t="s">
        <v>175</v>
      </c>
      <c r="G568" s="56">
        <v>1</v>
      </c>
      <c r="H568" s="56">
        <v>1</v>
      </c>
      <c r="I568" s="56">
        <v>1</v>
      </c>
      <c r="J568" s="108"/>
    </row>
    <row r="569" spans="2:10" ht="15.75">
      <c r="B569" s="65" t="s">
        <v>248</v>
      </c>
      <c r="C569" s="70" t="s">
        <v>212</v>
      </c>
      <c r="D569" s="152" t="s">
        <v>213</v>
      </c>
      <c r="E569" s="70" t="s">
        <v>214</v>
      </c>
      <c r="F569" s="54" t="s">
        <v>218</v>
      </c>
      <c r="G569" s="56">
        <v>12</v>
      </c>
      <c r="H569" s="56">
        <v>16</v>
      </c>
      <c r="I569" s="56">
        <v>19</v>
      </c>
      <c r="J569" s="108"/>
    </row>
    <row r="570" spans="2:10" ht="15.75">
      <c r="B570" s="65"/>
      <c r="C570" s="70"/>
      <c r="D570" s="152"/>
      <c r="E570" s="70"/>
      <c r="F570" s="54" t="s">
        <v>27</v>
      </c>
      <c r="G570" s="56">
        <v>19</v>
      </c>
      <c r="H570" s="56">
        <v>25</v>
      </c>
      <c r="I570" s="56">
        <v>30</v>
      </c>
      <c r="J570" s="108"/>
    </row>
    <row r="571" spans="2:10" ht="15.75">
      <c r="B571" s="65"/>
      <c r="C571" s="70"/>
      <c r="D571" s="152"/>
      <c r="E571" s="70"/>
      <c r="F571" s="54" t="s">
        <v>115</v>
      </c>
      <c r="G571" s="56">
        <v>26</v>
      </c>
      <c r="H571" s="56">
        <v>30</v>
      </c>
      <c r="I571" s="56">
        <v>30</v>
      </c>
      <c r="J571" s="108"/>
    </row>
    <row r="572" spans="2:10" ht="15.75">
      <c r="B572" s="65"/>
      <c r="C572" s="70"/>
      <c r="D572" s="152"/>
      <c r="E572" s="70"/>
      <c r="F572" s="54" t="s">
        <v>181</v>
      </c>
      <c r="G572" s="56">
        <v>10</v>
      </c>
      <c r="H572" s="56">
        <v>12</v>
      </c>
      <c r="I572" s="56">
        <v>12</v>
      </c>
      <c r="J572" s="108"/>
    </row>
    <row r="573" spans="2:10" ht="15.75">
      <c r="B573" s="65"/>
      <c r="C573" s="70"/>
      <c r="D573" s="152"/>
      <c r="E573" s="70"/>
      <c r="F573" s="54" t="s">
        <v>199</v>
      </c>
      <c r="G573" s="56">
        <v>1</v>
      </c>
      <c r="H573" s="56">
        <v>1</v>
      </c>
      <c r="I573" s="56">
        <v>1</v>
      </c>
      <c r="J573" s="108"/>
    </row>
    <row r="574" spans="2:10" ht="15.75">
      <c r="B574" s="65"/>
      <c r="C574" s="70"/>
      <c r="D574" s="152"/>
      <c r="E574" s="70"/>
      <c r="F574" s="47" t="s">
        <v>137</v>
      </c>
      <c r="G574" s="48">
        <v>1</v>
      </c>
      <c r="H574" s="48">
        <v>1</v>
      </c>
      <c r="I574" s="48">
        <v>1</v>
      </c>
      <c r="J574" s="108"/>
    </row>
    <row r="575" spans="2:10">
      <c r="B575" s="65"/>
      <c r="C575" s="70"/>
      <c r="D575" s="152"/>
      <c r="E575" s="70"/>
      <c r="F575" s="108" t="s">
        <v>183</v>
      </c>
      <c r="G575" s="121">
        <v>10</v>
      </c>
      <c r="H575" s="121">
        <v>12</v>
      </c>
      <c r="I575" s="121">
        <v>12</v>
      </c>
      <c r="J575" s="108"/>
    </row>
    <row r="576" spans="2:10">
      <c r="B576" s="65"/>
      <c r="C576" s="70"/>
      <c r="D576" s="152"/>
      <c r="E576" s="70"/>
      <c r="F576" s="108" t="s">
        <v>167</v>
      </c>
      <c r="G576" s="121">
        <v>1</v>
      </c>
      <c r="H576" s="121">
        <v>1</v>
      </c>
      <c r="I576" s="121">
        <v>1</v>
      </c>
      <c r="J576" s="108"/>
    </row>
    <row r="577" spans="2:10">
      <c r="B577" s="108" t="s">
        <v>247</v>
      </c>
      <c r="C577" s="121">
        <v>200</v>
      </c>
      <c r="D577" s="121">
        <v>200</v>
      </c>
      <c r="E577" s="121">
        <v>200</v>
      </c>
      <c r="F577" s="108" t="s">
        <v>247</v>
      </c>
      <c r="G577" s="121">
        <v>200</v>
      </c>
      <c r="H577" s="121">
        <v>200</v>
      </c>
      <c r="I577" s="121">
        <v>200</v>
      </c>
      <c r="J577" s="108"/>
    </row>
    <row r="578" spans="2:10">
      <c r="B578" s="108" t="s">
        <v>241</v>
      </c>
      <c r="C578" s="121">
        <v>200</v>
      </c>
      <c r="D578" s="121">
        <v>200</v>
      </c>
      <c r="E578" s="121">
        <v>200</v>
      </c>
      <c r="F578" s="108" t="s">
        <v>242</v>
      </c>
      <c r="G578" s="121">
        <v>200</v>
      </c>
      <c r="H578" s="121">
        <v>200</v>
      </c>
      <c r="I578" s="121">
        <v>200</v>
      </c>
      <c r="J578" s="108"/>
    </row>
    <row r="579" spans="2:10" ht="15.75">
      <c r="B579" s="54" t="s">
        <v>22</v>
      </c>
      <c r="C579" s="56">
        <v>20</v>
      </c>
      <c r="D579" s="56">
        <v>35</v>
      </c>
      <c r="E579" s="56">
        <v>40</v>
      </c>
      <c r="F579" s="54" t="s">
        <v>23</v>
      </c>
      <c r="G579" s="56">
        <v>20</v>
      </c>
      <c r="H579" s="56">
        <v>35</v>
      </c>
      <c r="I579" s="56">
        <v>40</v>
      </c>
      <c r="J579" s="108"/>
    </row>
    <row r="580" spans="2:10" ht="15.75">
      <c r="B580" s="64" t="s">
        <v>48</v>
      </c>
      <c r="C580" s="64"/>
      <c r="D580" s="64"/>
      <c r="E580" s="64"/>
      <c r="F580" s="64"/>
      <c r="G580" s="6">
        <f>SUM(G549:G579)</f>
        <v>1072</v>
      </c>
      <c r="H580" s="6">
        <f>SUM(H549:H579)</f>
        <v>1164</v>
      </c>
      <c r="I580" s="6">
        <f>SUM(I549:I579)</f>
        <v>1226</v>
      </c>
      <c r="J580" s="108"/>
    </row>
    <row r="581" spans="2:10">
      <c r="B581" s="108"/>
      <c r="C581" s="108"/>
      <c r="D581" s="108"/>
      <c r="E581" s="108"/>
      <c r="F581" s="108"/>
      <c r="G581" s="108"/>
      <c r="H581" s="108"/>
      <c r="I581" s="108"/>
      <c r="J581" s="108"/>
    </row>
    <row r="582" spans="2:10">
      <c r="B582" s="108" t="s">
        <v>249</v>
      </c>
      <c r="C582" s="108"/>
      <c r="D582" s="108"/>
      <c r="E582" s="108"/>
      <c r="F582" s="108"/>
      <c r="G582" s="108"/>
      <c r="H582" s="108"/>
      <c r="I582" s="108"/>
      <c r="J582" s="108"/>
    </row>
    <row r="583" spans="2:10">
      <c r="B583" s="108"/>
      <c r="C583" s="108"/>
      <c r="D583" s="108"/>
      <c r="E583" s="108"/>
      <c r="F583" s="108"/>
      <c r="G583" s="108"/>
      <c r="H583" s="108"/>
      <c r="I583" s="108"/>
      <c r="J583" s="108"/>
    </row>
    <row r="584" spans="2:10" ht="15.75">
      <c r="B584" s="61" t="s">
        <v>3</v>
      </c>
      <c r="C584" s="61" t="s">
        <v>4</v>
      </c>
      <c r="D584" s="61"/>
      <c r="E584" s="61"/>
      <c r="F584" s="61" t="s">
        <v>5</v>
      </c>
      <c r="G584" s="61" t="s">
        <v>6</v>
      </c>
      <c r="H584" s="61"/>
      <c r="I584" s="61"/>
      <c r="J584" s="108"/>
    </row>
    <row r="585" spans="2:10" ht="15.75">
      <c r="B585" s="61"/>
      <c r="C585" s="50" t="s">
        <v>7</v>
      </c>
      <c r="D585" s="50" t="s">
        <v>8</v>
      </c>
      <c r="E585" s="50" t="s">
        <v>9</v>
      </c>
      <c r="F585" s="61"/>
      <c r="G585" s="50" t="s">
        <v>7</v>
      </c>
      <c r="H585" s="50" t="s">
        <v>8</v>
      </c>
      <c r="I585" s="50" t="s">
        <v>9</v>
      </c>
      <c r="J585" s="108"/>
    </row>
    <row r="586" spans="2:10" ht="15.75">
      <c r="B586" s="62" t="s">
        <v>299</v>
      </c>
      <c r="C586" s="63" t="s">
        <v>94</v>
      </c>
      <c r="D586" s="122" t="s">
        <v>104</v>
      </c>
      <c r="E586" s="63" t="s">
        <v>112</v>
      </c>
      <c r="F586" s="57" t="s">
        <v>292</v>
      </c>
      <c r="G586" s="123">
        <v>16</v>
      </c>
      <c r="H586" s="123">
        <v>18</v>
      </c>
      <c r="I586" s="123">
        <v>20</v>
      </c>
      <c r="J586" s="108"/>
    </row>
    <row r="587" spans="2:10" ht="15.75">
      <c r="B587" s="62"/>
      <c r="C587" s="63"/>
      <c r="D587" s="122"/>
      <c r="E587" s="63"/>
      <c r="F587" s="57" t="s">
        <v>11</v>
      </c>
      <c r="G587" s="123">
        <v>5</v>
      </c>
      <c r="H587" s="123">
        <v>6</v>
      </c>
      <c r="I587" s="123">
        <v>7</v>
      </c>
      <c r="J587" s="108"/>
    </row>
    <row r="588" spans="2:10" ht="15.75">
      <c r="B588" s="62"/>
      <c r="C588" s="63"/>
      <c r="D588" s="122"/>
      <c r="E588" s="63"/>
      <c r="F588" s="57" t="s">
        <v>140</v>
      </c>
      <c r="G588" s="123">
        <v>3</v>
      </c>
      <c r="H588" s="123">
        <v>3</v>
      </c>
      <c r="I588" s="123">
        <v>3</v>
      </c>
      <c r="J588" s="108"/>
    </row>
    <row r="589" spans="2:10" ht="15.75">
      <c r="B589" s="62"/>
      <c r="C589" s="63"/>
      <c r="D589" s="122"/>
      <c r="E589" s="63"/>
      <c r="F589" s="57" t="s">
        <v>12</v>
      </c>
      <c r="G589" s="124">
        <v>0.4</v>
      </c>
      <c r="H589" s="124">
        <v>0.4</v>
      </c>
      <c r="I589" s="37">
        <v>0.4</v>
      </c>
      <c r="J589" s="108"/>
    </row>
    <row r="590" spans="2:10" ht="15.75">
      <c r="B590" s="62"/>
      <c r="C590" s="63"/>
      <c r="D590" s="122"/>
      <c r="E590" s="63"/>
      <c r="F590" s="58" t="s">
        <v>96</v>
      </c>
      <c r="G590" s="123">
        <v>9</v>
      </c>
      <c r="H590" s="123">
        <v>10</v>
      </c>
      <c r="I590" s="123">
        <v>11</v>
      </c>
      <c r="J590" s="108"/>
    </row>
    <row r="591" spans="2:10" ht="15.75">
      <c r="B591" s="62"/>
      <c r="C591" s="63"/>
      <c r="D591" s="122"/>
      <c r="E591" s="63"/>
      <c r="F591" s="57" t="s">
        <v>14</v>
      </c>
      <c r="G591" s="123">
        <v>4</v>
      </c>
      <c r="H591" s="123">
        <v>5</v>
      </c>
      <c r="I591" s="123">
        <v>5</v>
      </c>
      <c r="J591" s="108"/>
    </row>
    <row r="592" spans="2:10" ht="15.75">
      <c r="B592" s="62"/>
      <c r="C592" s="63"/>
      <c r="D592" s="122"/>
      <c r="E592" s="63"/>
      <c r="F592" s="57" t="s">
        <v>98</v>
      </c>
      <c r="G592" s="123">
        <v>189</v>
      </c>
      <c r="H592" s="123">
        <v>217</v>
      </c>
      <c r="I592" s="123">
        <v>236</v>
      </c>
      <c r="J592" s="108"/>
    </row>
    <row r="593" spans="2:10" ht="15.75">
      <c r="B593" s="62"/>
      <c r="C593" s="63"/>
      <c r="D593" s="122"/>
      <c r="E593" s="63"/>
      <c r="F593" s="57" t="s">
        <v>36</v>
      </c>
      <c r="G593" s="123">
        <v>54</v>
      </c>
      <c r="H593" s="123">
        <v>54</v>
      </c>
      <c r="I593" s="123">
        <v>54</v>
      </c>
      <c r="J593" s="108"/>
    </row>
    <row r="594" spans="2:10">
      <c r="B594" s="153" t="s">
        <v>250</v>
      </c>
      <c r="C594" s="152" t="s">
        <v>134</v>
      </c>
      <c r="D594" s="152" t="s">
        <v>251</v>
      </c>
      <c r="E594" s="152" t="s">
        <v>135</v>
      </c>
      <c r="F594" s="108" t="s">
        <v>36</v>
      </c>
      <c r="G594" s="121">
        <v>107</v>
      </c>
      <c r="H594" s="121">
        <v>107</v>
      </c>
      <c r="I594" s="121">
        <v>107</v>
      </c>
      <c r="J594" s="108"/>
    </row>
    <row r="595" spans="2:10">
      <c r="B595" s="153"/>
      <c r="C595" s="152"/>
      <c r="D595" s="152"/>
      <c r="E595" s="152"/>
      <c r="F595" s="108" t="s">
        <v>42</v>
      </c>
      <c r="G595" s="121">
        <v>51</v>
      </c>
      <c r="H595" s="121">
        <v>61</v>
      </c>
      <c r="I595" s="121">
        <v>68</v>
      </c>
      <c r="J595" s="108"/>
    </row>
    <row r="596" spans="2:10">
      <c r="B596" s="153"/>
      <c r="C596" s="152"/>
      <c r="D596" s="152"/>
      <c r="E596" s="152"/>
      <c r="F596" s="108" t="s">
        <v>128</v>
      </c>
      <c r="G596" s="121">
        <v>8</v>
      </c>
      <c r="H596" s="121">
        <v>10</v>
      </c>
      <c r="I596" s="121">
        <v>11</v>
      </c>
      <c r="J596" s="108"/>
    </row>
    <row r="597" spans="2:10">
      <c r="B597" s="153"/>
      <c r="C597" s="152"/>
      <c r="D597" s="152"/>
      <c r="E597" s="152"/>
      <c r="F597" s="108" t="s">
        <v>96</v>
      </c>
      <c r="G597" s="121">
        <v>9</v>
      </c>
      <c r="H597" s="121">
        <v>11</v>
      </c>
      <c r="I597" s="121">
        <v>12</v>
      </c>
      <c r="J597" s="108"/>
    </row>
    <row r="598" spans="2:10">
      <c r="B598" s="153"/>
      <c r="C598" s="152"/>
      <c r="D598" s="152"/>
      <c r="E598" s="152"/>
      <c r="F598" s="108" t="s">
        <v>97</v>
      </c>
      <c r="G598" s="121">
        <v>14</v>
      </c>
      <c r="H598" s="121">
        <v>17</v>
      </c>
      <c r="I598" s="121">
        <v>19</v>
      </c>
      <c r="J598" s="108"/>
    </row>
    <row r="599" spans="2:10">
      <c r="B599" s="153"/>
      <c r="C599" s="152"/>
      <c r="D599" s="152"/>
      <c r="E599" s="152"/>
      <c r="F599" s="108" t="s">
        <v>122</v>
      </c>
      <c r="G599" s="121">
        <v>16</v>
      </c>
      <c r="H599" s="121">
        <v>19</v>
      </c>
      <c r="I599" s="121">
        <v>21</v>
      </c>
      <c r="J599" s="108"/>
    </row>
    <row r="600" spans="2:10" ht="15.75">
      <c r="B600" s="54" t="s">
        <v>18</v>
      </c>
      <c r="C600" s="54">
        <v>10</v>
      </c>
      <c r="D600" s="54">
        <v>10</v>
      </c>
      <c r="E600" s="54">
        <v>10</v>
      </c>
      <c r="F600" s="54" t="s">
        <v>19</v>
      </c>
      <c r="G600" s="56">
        <v>10</v>
      </c>
      <c r="H600" s="56">
        <v>10</v>
      </c>
      <c r="I600" s="56">
        <v>10</v>
      </c>
      <c r="J600" s="108"/>
    </row>
    <row r="601" spans="2:10" ht="15.75">
      <c r="B601" s="54" t="s">
        <v>44</v>
      </c>
      <c r="C601" s="54">
        <v>100</v>
      </c>
      <c r="D601" s="54">
        <v>100</v>
      </c>
      <c r="E601" s="54">
        <v>100</v>
      </c>
      <c r="F601" s="54" t="s">
        <v>45</v>
      </c>
      <c r="G601" s="56">
        <v>100</v>
      </c>
      <c r="H601" s="56">
        <v>100</v>
      </c>
      <c r="I601" s="56">
        <v>100</v>
      </c>
      <c r="J601" s="108"/>
    </row>
    <row r="602" spans="2:10" ht="15.75">
      <c r="B602" s="54" t="s">
        <v>20</v>
      </c>
      <c r="C602" s="54">
        <v>200</v>
      </c>
      <c r="D602" s="54">
        <v>200</v>
      </c>
      <c r="E602" s="54">
        <v>200</v>
      </c>
      <c r="F602" s="54" t="s">
        <v>181</v>
      </c>
      <c r="G602" s="56">
        <v>200</v>
      </c>
      <c r="H602" s="56">
        <v>200</v>
      </c>
      <c r="I602" s="56">
        <v>200</v>
      </c>
      <c r="J602" s="108"/>
    </row>
    <row r="603" spans="2:10" ht="15.75">
      <c r="B603" s="54" t="s">
        <v>23</v>
      </c>
      <c r="C603" s="54">
        <v>20</v>
      </c>
      <c r="D603" s="54">
        <v>35</v>
      </c>
      <c r="E603" s="54">
        <v>40</v>
      </c>
      <c r="F603" s="54" t="s">
        <v>23</v>
      </c>
      <c r="G603" s="56">
        <v>20</v>
      </c>
      <c r="H603" s="56">
        <v>35</v>
      </c>
      <c r="I603" s="56">
        <v>40</v>
      </c>
      <c r="J603" s="108"/>
    </row>
    <row r="604" spans="2:10" ht="15.75">
      <c r="B604" s="49" t="s">
        <v>225</v>
      </c>
      <c r="C604" s="49"/>
      <c r="D604" s="49"/>
      <c r="E604" s="49"/>
      <c r="F604" s="49"/>
      <c r="G604" s="60">
        <f>SUM(G586:G603)</f>
        <v>815.4</v>
      </c>
      <c r="H604" s="60">
        <f>SUM(H586:H603)</f>
        <v>883.4</v>
      </c>
      <c r="I604" s="60">
        <f>SUM(I586:I603)</f>
        <v>924.4</v>
      </c>
      <c r="J604" s="108"/>
    </row>
  </sheetData>
  <mergeCells count="365">
    <mergeCell ref="B559:B568"/>
    <mergeCell ref="C559:C568"/>
    <mergeCell ref="E559:E568"/>
    <mergeCell ref="D559:D568"/>
    <mergeCell ref="B580:F580"/>
    <mergeCell ref="B569:B576"/>
    <mergeCell ref="C569:C576"/>
    <mergeCell ref="E569:E576"/>
    <mergeCell ref="D569:D576"/>
    <mergeCell ref="C492:C498"/>
    <mergeCell ref="B492:B498"/>
    <mergeCell ref="F490:F491"/>
    <mergeCell ref="E359:E360"/>
    <mergeCell ref="B363:F363"/>
    <mergeCell ref="B556:B558"/>
    <mergeCell ref="C556:C558"/>
    <mergeCell ref="D556:D558"/>
    <mergeCell ref="E556:E558"/>
    <mergeCell ref="B519:B520"/>
    <mergeCell ref="C519:E519"/>
    <mergeCell ref="F519:F520"/>
    <mergeCell ref="B499:B502"/>
    <mergeCell ref="C499:C502"/>
    <mergeCell ref="D499:D502"/>
    <mergeCell ref="E499:E502"/>
    <mergeCell ref="E492:E498"/>
    <mergeCell ref="D492:D498"/>
    <mergeCell ref="B490:B491"/>
    <mergeCell ref="F547:F548"/>
    <mergeCell ref="B549:B555"/>
    <mergeCell ref="C549:C555"/>
    <mergeCell ref="D549:D555"/>
    <mergeCell ref="E549:E555"/>
    <mergeCell ref="B340:B350"/>
    <mergeCell ref="C340:C350"/>
    <mergeCell ref="D340:D350"/>
    <mergeCell ref="E340:E350"/>
    <mergeCell ref="B351:B353"/>
    <mergeCell ref="B354:B355"/>
    <mergeCell ref="C354:C355"/>
    <mergeCell ref="D354:D355"/>
    <mergeCell ref="E354:E355"/>
    <mergeCell ref="C351:C353"/>
    <mergeCell ref="D351:D353"/>
    <mergeCell ref="E351:E353"/>
    <mergeCell ref="B356:B358"/>
    <mergeCell ref="C356:C358"/>
    <mergeCell ref="D356:D358"/>
    <mergeCell ref="E356:E358"/>
    <mergeCell ref="B359:B360"/>
    <mergeCell ref="C359:C360"/>
    <mergeCell ref="D359:D360"/>
    <mergeCell ref="B547:B548"/>
    <mergeCell ref="C547:E547"/>
    <mergeCell ref="C490:E490"/>
    <mergeCell ref="B460:I460"/>
    <mergeCell ref="B463:B464"/>
    <mergeCell ref="G463:I463"/>
    <mergeCell ref="G490:I490"/>
    <mergeCell ref="B479:B481"/>
    <mergeCell ref="C479:C481"/>
    <mergeCell ref="D479:D481"/>
    <mergeCell ref="E479:E481"/>
    <mergeCell ref="B473:B478"/>
    <mergeCell ref="C473:C478"/>
    <mergeCell ref="D473:D478"/>
    <mergeCell ref="E473:E478"/>
    <mergeCell ref="C463:E463"/>
    <mergeCell ref="F463:F464"/>
    <mergeCell ref="G547:I547"/>
    <mergeCell ref="G519:I519"/>
    <mergeCell ref="B511:B512"/>
    <mergeCell ref="C511:C512"/>
    <mergeCell ref="D511:D512"/>
    <mergeCell ref="E511:E512"/>
    <mergeCell ref="B515:F515"/>
    <mergeCell ref="B503:B510"/>
    <mergeCell ref="C503:C510"/>
    <mergeCell ref="D503:D510"/>
    <mergeCell ref="E503:E510"/>
    <mergeCell ref="C521:C531"/>
    <mergeCell ref="D521:D531"/>
    <mergeCell ref="E521:E531"/>
    <mergeCell ref="B521:B531"/>
    <mergeCell ref="B543:F543"/>
    <mergeCell ref="B537:B539"/>
    <mergeCell ref="C537:C539"/>
    <mergeCell ref="D537:D539"/>
    <mergeCell ref="E537:E539"/>
    <mergeCell ref="B532:B536"/>
    <mergeCell ref="C532:C536"/>
    <mergeCell ref="D532:D536"/>
    <mergeCell ref="E532:E536"/>
    <mergeCell ref="B465:B472"/>
    <mergeCell ref="C465:C472"/>
    <mergeCell ref="D465:D472"/>
    <mergeCell ref="E465:E472"/>
    <mergeCell ref="B427:F427"/>
    <mergeCell ref="G431:I431"/>
    <mergeCell ref="F431:F432"/>
    <mergeCell ref="B433:B440"/>
    <mergeCell ref="B441:B453"/>
    <mergeCell ref="C433:C440"/>
    <mergeCell ref="D433:D440"/>
    <mergeCell ref="E433:E440"/>
    <mergeCell ref="C441:C453"/>
    <mergeCell ref="D441:D453"/>
    <mergeCell ref="E441:E453"/>
    <mergeCell ref="B431:B432"/>
    <mergeCell ref="C431:E431"/>
    <mergeCell ref="G367:I367"/>
    <mergeCell ref="G395:I395"/>
    <mergeCell ref="B367:B368"/>
    <mergeCell ref="C367:E367"/>
    <mergeCell ref="F367:F368"/>
    <mergeCell ref="B381:B387"/>
    <mergeCell ref="C381:C387"/>
    <mergeCell ref="D381:D387"/>
    <mergeCell ref="E381:E387"/>
    <mergeCell ref="B391:F391"/>
    <mergeCell ref="C369:C374"/>
    <mergeCell ref="B369:B374"/>
    <mergeCell ref="D369:D374"/>
    <mergeCell ref="E369:E374"/>
    <mergeCell ref="B375:B380"/>
    <mergeCell ref="C375:C380"/>
    <mergeCell ref="D375:D380"/>
    <mergeCell ref="E375:E380"/>
    <mergeCell ref="F395:F396"/>
    <mergeCell ref="B395:B396"/>
    <mergeCell ref="C395:E395"/>
    <mergeCell ref="B326:B329"/>
    <mergeCell ref="C326:C329"/>
    <mergeCell ref="D326:D329"/>
    <mergeCell ref="E326:E329"/>
    <mergeCell ref="B338:B339"/>
    <mergeCell ref="C338:E338"/>
    <mergeCell ref="F338:F339"/>
    <mergeCell ref="G338:I338"/>
    <mergeCell ref="B334:F334"/>
    <mergeCell ref="G310:I310"/>
    <mergeCell ref="B307:I307"/>
    <mergeCell ref="B290:B297"/>
    <mergeCell ref="C290:C297"/>
    <mergeCell ref="D290:D297"/>
    <mergeCell ref="E290:E297"/>
    <mergeCell ref="B298:B300"/>
    <mergeCell ref="B310:B311"/>
    <mergeCell ref="C310:E310"/>
    <mergeCell ref="B305:F305"/>
    <mergeCell ref="C298:C300"/>
    <mergeCell ref="D298:D300"/>
    <mergeCell ref="E298:E300"/>
    <mergeCell ref="G282:I282"/>
    <mergeCell ref="B284:B289"/>
    <mergeCell ref="C284:C289"/>
    <mergeCell ref="D284:D289"/>
    <mergeCell ref="E284:E289"/>
    <mergeCell ref="B248:B255"/>
    <mergeCell ref="C248:C255"/>
    <mergeCell ref="D248:D255"/>
    <mergeCell ref="E248:E255"/>
    <mergeCell ref="B282:B283"/>
    <mergeCell ref="C282:E282"/>
    <mergeCell ref="F282:F283"/>
    <mergeCell ref="C256:C259"/>
    <mergeCell ref="E256:E259"/>
    <mergeCell ref="D256:D259"/>
    <mergeCell ref="B256:B259"/>
    <mergeCell ref="B260:B267"/>
    <mergeCell ref="C260:C267"/>
    <mergeCell ref="D260:D267"/>
    <mergeCell ref="E260:E267"/>
    <mergeCell ref="B268:B270"/>
    <mergeCell ref="C268:C270"/>
    <mergeCell ref="D268:D270"/>
    <mergeCell ref="E268:E270"/>
    <mergeCell ref="B230:B236"/>
    <mergeCell ref="C230:C236"/>
    <mergeCell ref="D230:D236"/>
    <mergeCell ref="F246:F247"/>
    <mergeCell ref="E230:E236"/>
    <mergeCell ref="B242:F242"/>
    <mergeCell ref="B237:B238"/>
    <mergeCell ref="E237:E238"/>
    <mergeCell ref="D237:D238"/>
    <mergeCell ref="C237:C238"/>
    <mergeCell ref="B186:F186"/>
    <mergeCell ref="C190:E190"/>
    <mergeCell ref="F190:F191"/>
    <mergeCell ref="B221:B222"/>
    <mergeCell ref="C221:E221"/>
    <mergeCell ref="F221:F222"/>
    <mergeCell ref="D204:D212"/>
    <mergeCell ref="E204:E212"/>
    <mergeCell ref="D213:D214"/>
    <mergeCell ref="E213:E214"/>
    <mergeCell ref="C192:C199"/>
    <mergeCell ref="B217:F217"/>
    <mergeCell ref="B163:J163"/>
    <mergeCell ref="G166:I166"/>
    <mergeCell ref="C168:C175"/>
    <mergeCell ref="D168:D175"/>
    <mergeCell ref="E168:E175"/>
    <mergeCell ref="B167:B175"/>
    <mergeCell ref="B176:B181"/>
    <mergeCell ref="C176:C181"/>
    <mergeCell ref="D176:D181"/>
    <mergeCell ref="E176:E181"/>
    <mergeCell ref="D142:D150"/>
    <mergeCell ref="E142:E150"/>
    <mergeCell ref="B151:B156"/>
    <mergeCell ref="C151:C156"/>
    <mergeCell ref="D151:D156"/>
    <mergeCell ref="E151:E156"/>
    <mergeCell ref="C83:C88"/>
    <mergeCell ref="D83:D88"/>
    <mergeCell ref="E83:E88"/>
    <mergeCell ref="B142:B150"/>
    <mergeCell ref="C142:C150"/>
    <mergeCell ref="G140:I140"/>
    <mergeCell ref="B89:B94"/>
    <mergeCell ref="C89:C94"/>
    <mergeCell ref="D89:D94"/>
    <mergeCell ref="E89:E94"/>
    <mergeCell ref="B99:F99"/>
    <mergeCell ref="B103:B104"/>
    <mergeCell ref="C103:E103"/>
    <mergeCell ref="F103:F104"/>
    <mergeCell ref="G103:I103"/>
    <mergeCell ref="C140:E140"/>
    <mergeCell ref="B132:B133"/>
    <mergeCell ref="C132:C133"/>
    <mergeCell ref="D132:D133"/>
    <mergeCell ref="E132:E133"/>
    <mergeCell ref="B136:F136"/>
    <mergeCell ref="G38:I38"/>
    <mergeCell ref="B75:B76"/>
    <mergeCell ref="C75:E75"/>
    <mergeCell ref="F75:F76"/>
    <mergeCell ref="B49:B50"/>
    <mergeCell ref="C49:C50"/>
    <mergeCell ref="D49:D50"/>
    <mergeCell ref="E49:E50"/>
    <mergeCell ref="B51:B63"/>
    <mergeCell ref="C51:C63"/>
    <mergeCell ref="D51:D63"/>
    <mergeCell ref="E51:E63"/>
    <mergeCell ref="G75:I75"/>
    <mergeCell ref="B64:B68"/>
    <mergeCell ref="C64:C68"/>
    <mergeCell ref="D64:D68"/>
    <mergeCell ref="E64:E68"/>
    <mergeCell ref="B71:F71"/>
    <mergeCell ref="F7:J7"/>
    <mergeCell ref="B26:B27"/>
    <mergeCell ref="C26:C27"/>
    <mergeCell ref="D26:D27"/>
    <mergeCell ref="E26:E27"/>
    <mergeCell ref="B8:I8"/>
    <mergeCell ref="B9:I9"/>
    <mergeCell ref="A10:J10"/>
    <mergeCell ref="C13:E13"/>
    <mergeCell ref="G13:I13"/>
    <mergeCell ref="B13:B14"/>
    <mergeCell ref="F13:F14"/>
    <mergeCell ref="B15:B25"/>
    <mergeCell ref="C15:C25"/>
    <mergeCell ref="D15:D25"/>
    <mergeCell ref="E15:E25"/>
    <mergeCell ref="B28:B29"/>
    <mergeCell ref="C28:C29"/>
    <mergeCell ref="D28:D29"/>
    <mergeCell ref="E28:E29"/>
    <mergeCell ref="B34:F34"/>
    <mergeCell ref="B40:B48"/>
    <mergeCell ref="C40:C48"/>
    <mergeCell ref="D40:D48"/>
    <mergeCell ref="E40:E48"/>
    <mergeCell ref="B38:B39"/>
    <mergeCell ref="C38:E38"/>
    <mergeCell ref="F38:F39"/>
    <mergeCell ref="B77:B81"/>
    <mergeCell ref="C77:C81"/>
    <mergeCell ref="D77:D81"/>
    <mergeCell ref="E77:E81"/>
    <mergeCell ref="B83:B88"/>
    <mergeCell ref="B122:B131"/>
    <mergeCell ref="C122:C131"/>
    <mergeCell ref="D122:D131"/>
    <mergeCell ref="E122:E131"/>
    <mergeCell ref="B105:B112"/>
    <mergeCell ref="C105:C112"/>
    <mergeCell ref="D105:D112"/>
    <mergeCell ref="E105:E112"/>
    <mergeCell ref="B113:B116"/>
    <mergeCell ref="C113:C116"/>
    <mergeCell ref="D113:D116"/>
    <mergeCell ref="E113:E116"/>
    <mergeCell ref="B117:B121"/>
    <mergeCell ref="C117:C121"/>
    <mergeCell ref="D117:D121"/>
    <mergeCell ref="E117:E121"/>
    <mergeCell ref="B320:B325"/>
    <mergeCell ref="C320:C325"/>
    <mergeCell ref="D320:D325"/>
    <mergeCell ref="E320:E325"/>
    <mergeCell ref="G190:I190"/>
    <mergeCell ref="E192:E199"/>
    <mergeCell ref="D192:D199"/>
    <mergeCell ref="B192:B199"/>
    <mergeCell ref="B200:B203"/>
    <mergeCell ref="B204:B212"/>
    <mergeCell ref="C200:C203"/>
    <mergeCell ref="C204:C212"/>
    <mergeCell ref="B213:B214"/>
    <mergeCell ref="C213:C214"/>
    <mergeCell ref="D200:D203"/>
    <mergeCell ref="E200:E203"/>
    <mergeCell ref="B246:B247"/>
    <mergeCell ref="C246:E246"/>
    <mergeCell ref="G246:I246"/>
    <mergeCell ref="G221:I221"/>
    <mergeCell ref="B223:B229"/>
    <mergeCell ref="C223:C229"/>
    <mergeCell ref="D223:D229"/>
    <mergeCell ref="E223:E229"/>
    <mergeCell ref="B271:B275"/>
    <mergeCell ref="C271:C275"/>
    <mergeCell ref="D271:D275"/>
    <mergeCell ref="E271:E275"/>
    <mergeCell ref="B278:F278"/>
    <mergeCell ref="B312:B319"/>
    <mergeCell ref="C312:C319"/>
    <mergeCell ref="D312:D319"/>
    <mergeCell ref="E312:E319"/>
    <mergeCell ref="F310:F311"/>
    <mergeCell ref="B397:B403"/>
    <mergeCell ref="C397:C403"/>
    <mergeCell ref="D397:D403"/>
    <mergeCell ref="E397:E403"/>
    <mergeCell ref="B414:B423"/>
    <mergeCell ref="C414:C423"/>
    <mergeCell ref="D414:D423"/>
    <mergeCell ref="E414:E423"/>
    <mergeCell ref="B408:B413"/>
    <mergeCell ref="C408:C413"/>
    <mergeCell ref="D408:D413"/>
    <mergeCell ref="E408:E413"/>
    <mergeCell ref="B404:B407"/>
    <mergeCell ref="C404:C407"/>
    <mergeCell ref="D404:D407"/>
    <mergeCell ref="E404:E407"/>
    <mergeCell ref="B584:B585"/>
    <mergeCell ref="C584:E584"/>
    <mergeCell ref="F584:F585"/>
    <mergeCell ref="G584:I584"/>
    <mergeCell ref="B586:B593"/>
    <mergeCell ref="C586:C593"/>
    <mergeCell ref="D586:D593"/>
    <mergeCell ref="E586:E593"/>
    <mergeCell ref="B594:B599"/>
    <mergeCell ref="C594:C599"/>
    <mergeCell ref="D594:D599"/>
    <mergeCell ref="E594:E599"/>
  </mergeCells>
  <pageMargins left="0.22" right="0.16" top="0.31" bottom="0.17" header="0.31496062992125984" footer="0.16"/>
  <pageSetup paperSize="9" scale="98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67"/>
  <sheetViews>
    <sheetView workbookViewId="0">
      <selection activeCell="X167" sqref="A134:X167"/>
    </sheetView>
  </sheetViews>
  <sheetFormatPr defaultRowHeight="15"/>
  <sheetData>
    <row r="1" spans="1:20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8" t="s">
        <v>65</v>
      </c>
      <c r="B2" s="8"/>
      <c r="C2" s="8"/>
      <c r="D2" s="8"/>
      <c r="E2" s="8" t="s">
        <v>11</v>
      </c>
      <c r="F2" s="8"/>
      <c r="G2" s="8"/>
      <c r="H2" s="8"/>
      <c r="I2" s="8" t="s">
        <v>67</v>
      </c>
      <c r="J2" s="8"/>
      <c r="K2" s="8"/>
      <c r="L2" s="8"/>
      <c r="M2" s="8" t="s">
        <v>69</v>
      </c>
      <c r="N2" s="8"/>
      <c r="O2" s="8"/>
      <c r="P2" s="8"/>
      <c r="Q2" s="8" t="s">
        <v>29</v>
      </c>
      <c r="R2" s="8"/>
      <c r="S2" s="8"/>
      <c r="T2" s="8"/>
    </row>
    <row r="3" spans="1:20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75">
      <c r="A4" s="9">
        <v>6</v>
      </c>
      <c r="B4" s="9">
        <v>7</v>
      </c>
      <c r="C4" s="9">
        <v>9</v>
      </c>
      <c r="D4" s="8"/>
      <c r="E4" s="9">
        <v>2</v>
      </c>
      <c r="F4" s="9">
        <v>7</v>
      </c>
      <c r="G4" s="9">
        <v>7</v>
      </c>
      <c r="H4" s="8"/>
      <c r="I4" s="9">
        <v>3</v>
      </c>
      <c r="J4" s="9">
        <v>3</v>
      </c>
      <c r="K4" s="9">
        <v>3</v>
      </c>
      <c r="L4" s="8"/>
      <c r="M4" s="9">
        <v>20</v>
      </c>
      <c r="N4" s="9">
        <v>25</v>
      </c>
      <c r="O4" s="9">
        <v>30</v>
      </c>
      <c r="P4" s="8"/>
      <c r="Q4" s="9">
        <v>70</v>
      </c>
      <c r="R4" s="9">
        <v>75</v>
      </c>
      <c r="S4" s="9">
        <v>80</v>
      </c>
      <c r="T4" s="8"/>
    </row>
    <row r="5" spans="1:20" ht="15.75">
      <c r="A5" s="9">
        <v>4</v>
      </c>
      <c r="B5" s="9">
        <v>6</v>
      </c>
      <c r="C5" s="9">
        <v>9</v>
      </c>
      <c r="D5" s="8"/>
      <c r="E5" s="9">
        <v>3</v>
      </c>
      <c r="F5" s="9">
        <v>8</v>
      </c>
      <c r="G5" s="9">
        <v>8</v>
      </c>
      <c r="H5" s="8"/>
      <c r="I5" s="9">
        <v>5</v>
      </c>
      <c r="J5" s="9">
        <v>7</v>
      </c>
      <c r="K5" s="9">
        <v>8</v>
      </c>
      <c r="L5" s="8"/>
      <c r="M5" s="9">
        <v>40</v>
      </c>
      <c r="N5" s="9">
        <v>55</v>
      </c>
      <c r="O5" s="9">
        <v>60</v>
      </c>
      <c r="P5" s="8"/>
      <c r="Q5" s="9">
        <v>40</v>
      </c>
      <c r="R5" s="9">
        <v>45</v>
      </c>
      <c r="S5" s="9">
        <v>50</v>
      </c>
      <c r="T5" s="8"/>
    </row>
    <row r="6" spans="1:20" ht="15.75">
      <c r="A6" s="9">
        <v>1</v>
      </c>
      <c r="B6" s="9">
        <v>1</v>
      </c>
      <c r="C6" s="9">
        <v>1</v>
      </c>
      <c r="D6" s="8"/>
      <c r="E6" s="8">
        <f>SUM(E4:E5)</f>
        <v>5</v>
      </c>
      <c r="F6" s="8">
        <f>SUM(F4:F5)</f>
        <v>15</v>
      </c>
      <c r="G6" s="8">
        <f>SUM(G4:G5)</f>
        <v>15</v>
      </c>
      <c r="H6" s="8"/>
      <c r="I6" s="9">
        <v>4</v>
      </c>
      <c r="J6" s="9">
        <v>4</v>
      </c>
      <c r="K6" s="9">
        <v>5</v>
      </c>
      <c r="L6" s="8"/>
      <c r="M6" s="9">
        <v>30</v>
      </c>
      <c r="N6" s="9">
        <v>40</v>
      </c>
      <c r="O6" s="9">
        <v>50</v>
      </c>
      <c r="P6" s="8"/>
      <c r="Q6" s="9">
        <v>20</v>
      </c>
      <c r="R6" s="9">
        <v>28</v>
      </c>
      <c r="S6" s="9">
        <v>43</v>
      </c>
      <c r="T6" s="8"/>
    </row>
    <row r="7" spans="1:20" ht="15.75">
      <c r="A7" s="9">
        <v>5</v>
      </c>
      <c r="B7" s="9">
        <v>6</v>
      </c>
      <c r="C7" s="9">
        <v>9</v>
      </c>
      <c r="D7" s="8"/>
      <c r="E7" s="8"/>
      <c r="F7" s="8"/>
      <c r="G7" s="8"/>
      <c r="H7" s="8"/>
      <c r="I7" s="9">
        <v>5</v>
      </c>
      <c r="J7" s="9">
        <v>7</v>
      </c>
      <c r="K7" s="9">
        <v>8</v>
      </c>
      <c r="L7" s="8"/>
      <c r="M7" s="9">
        <v>16</v>
      </c>
      <c r="N7" s="9">
        <v>22</v>
      </c>
      <c r="O7" s="9">
        <v>30</v>
      </c>
      <c r="P7" s="8"/>
      <c r="Q7" s="9">
        <v>10</v>
      </c>
      <c r="R7" s="9">
        <v>27</v>
      </c>
      <c r="S7" s="9">
        <v>32</v>
      </c>
      <c r="T7" s="8"/>
    </row>
    <row r="8" spans="1:20" ht="15.75">
      <c r="A8" s="9">
        <v>4</v>
      </c>
      <c r="B8" s="9">
        <v>5</v>
      </c>
      <c r="C8" s="9">
        <v>7</v>
      </c>
      <c r="D8" s="8"/>
      <c r="E8" s="8"/>
      <c r="F8" s="8"/>
      <c r="G8" s="8"/>
      <c r="H8" s="8"/>
      <c r="I8" s="9">
        <v>50</v>
      </c>
      <c r="J8" s="9">
        <v>60</v>
      </c>
      <c r="K8" s="9">
        <v>70</v>
      </c>
      <c r="L8" s="8"/>
      <c r="M8" s="9">
        <v>24</v>
      </c>
      <c r="N8" s="9">
        <v>33</v>
      </c>
      <c r="O8" s="9">
        <v>40</v>
      </c>
      <c r="P8" s="8"/>
      <c r="Q8" s="9">
        <v>70</v>
      </c>
      <c r="R8" s="9">
        <v>75</v>
      </c>
      <c r="S8" s="9">
        <v>80</v>
      </c>
      <c r="T8" s="8"/>
    </row>
    <row r="9" spans="1:20" ht="15.75">
      <c r="A9" s="8">
        <f>SUM(A4:A8)</f>
        <v>20</v>
      </c>
      <c r="B9" s="8">
        <f>SUM(B4:B8)</f>
        <v>25</v>
      </c>
      <c r="C9" s="8">
        <f>SUM(C4:C8)</f>
        <v>35</v>
      </c>
      <c r="D9" s="8"/>
      <c r="E9" s="8"/>
      <c r="F9" s="8"/>
      <c r="G9" s="8"/>
      <c r="H9" s="8"/>
      <c r="I9" s="9">
        <v>6</v>
      </c>
      <c r="J9" s="9">
        <v>7</v>
      </c>
      <c r="K9" s="9">
        <v>8</v>
      </c>
      <c r="L9" s="8"/>
      <c r="M9" s="8">
        <f>SUM(M4:M8)</f>
        <v>130</v>
      </c>
      <c r="N9" s="8">
        <f>SUM(N4:N8)</f>
        <v>175</v>
      </c>
      <c r="O9" s="8">
        <f>SUM(O4:O8)</f>
        <v>210</v>
      </c>
      <c r="P9" s="8"/>
      <c r="Q9" s="8">
        <f>SUM(Q4:Q8)</f>
        <v>210</v>
      </c>
      <c r="R9" s="8">
        <f>SUM(R4:R8)</f>
        <v>250</v>
      </c>
      <c r="S9" s="8">
        <f>SUM(S4:S8)</f>
        <v>285</v>
      </c>
      <c r="T9" s="8"/>
    </row>
    <row r="10" spans="1:20" ht="15.75">
      <c r="A10" s="8"/>
      <c r="B10" s="8"/>
      <c r="C10" s="8"/>
      <c r="D10" s="8"/>
      <c r="E10" s="8"/>
      <c r="F10" s="8"/>
      <c r="G10" s="8"/>
      <c r="H10" s="8"/>
      <c r="I10" s="9">
        <v>15</v>
      </c>
      <c r="J10" s="9">
        <v>15</v>
      </c>
      <c r="K10" s="9">
        <v>20</v>
      </c>
      <c r="L10" s="8"/>
      <c r="M10" s="8"/>
      <c r="N10" s="8"/>
      <c r="O10" s="8"/>
      <c r="P10" s="8"/>
      <c r="Q10" s="8"/>
      <c r="R10" s="8"/>
      <c r="S10" s="8"/>
      <c r="T10" s="8"/>
    </row>
    <row r="11" spans="1:20" ht="15.75">
      <c r="A11" s="8"/>
      <c r="B11" s="8"/>
      <c r="C11" s="8"/>
      <c r="D11" s="8"/>
      <c r="E11" s="8"/>
      <c r="F11" s="8"/>
      <c r="G11" s="8"/>
      <c r="H11" s="8"/>
      <c r="I11" s="9">
        <v>5</v>
      </c>
      <c r="J11" s="9">
        <v>7</v>
      </c>
      <c r="K11" s="9">
        <v>8</v>
      </c>
      <c r="L11" s="8"/>
      <c r="M11" s="8"/>
      <c r="N11" s="8"/>
      <c r="O11" s="8"/>
      <c r="P11" s="8"/>
      <c r="Q11" s="8"/>
      <c r="R11" s="8"/>
      <c r="S11" s="8"/>
      <c r="T11" s="8"/>
    </row>
    <row r="12" spans="1:20" ht="15.75">
      <c r="A12" s="8" t="s">
        <v>66</v>
      </c>
      <c r="B12" s="8"/>
      <c r="C12" s="8"/>
      <c r="D12" s="8"/>
      <c r="E12" s="8" t="s">
        <v>68</v>
      </c>
      <c r="F12" s="8"/>
      <c r="G12" s="8"/>
      <c r="H12" s="8"/>
      <c r="I12" s="9">
        <v>14</v>
      </c>
      <c r="J12" s="9">
        <v>16</v>
      </c>
      <c r="K12" s="9">
        <v>17</v>
      </c>
      <c r="L12" s="8"/>
      <c r="M12" s="8"/>
      <c r="N12" s="8"/>
      <c r="O12" s="8"/>
      <c r="P12" s="8"/>
      <c r="Q12" s="8" t="s">
        <v>28</v>
      </c>
      <c r="R12" s="8"/>
      <c r="S12" s="8"/>
      <c r="T12" s="8"/>
    </row>
    <row r="13" spans="1:20" ht="15.75">
      <c r="A13" s="8"/>
      <c r="B13" s="8"/>
      <c r="C13" s="8"/>
      <c r="D13" s="8"/>
      <c r="E13" s="8"/>
      <c r="F13" s="8"/>
      <c r="G13" s="8"/>
      <c r="H13" s="8"/>
      <c r="I13" s="9">
        <v>4</v>
      </c>
      <c r="J13" s="9">
        <v>4</v>
      </c>
      <c r="K13" s="9">
        <v>5</v>
      </c>
      <c r="L13" s="8"/>
      <c r="M13" s="8"/>
      <c r="N13" s="8"/>
      <c r="O13" s="8"/>
      <c r="P13" s="8"/>
      <c r="Q13" s="8"/>
      <c r="R13" s="8"/>
      <c r="S13" s="8"/>
      <c r="T13" s="8"/>
    </row>
    <row r="14" spans="1:20" ht="15.75">
      <c r="A14" s="9">
        <v>1</v>
      </c>
      <c r="B14" s="9">
        <v>1</v>
      </c>
      <c r="C14" s="9">
        <v>1</v>
      </c>
      <c r="D14" s="8"/>
      <c r="E14" s="9">
        <v>60</v>
      </c>
      <c r="F14" s="9">
        <v>80</v>
      </c>
      <c r="G14" s="9">
        <v>80</v>
      </c>
      <c r="H14" s="8"/>
      <c r="I14" s="9">
        <v>7</v>
      </c>
      <c r="J14" s="9">
        <v>7</v>
      </c>
      <c r="K14" s="9">
        <v>8</v>
      </c>
      <c r="L14" s="8"/>
      <c r="M14" s="8"/>
      <c r="N14" s="8"/>
      <c r="O14" s="8"/>
      <c r="P14" s="8"/>
      <c r="Q14" s="9">
        <v>140</v>
      </c>
      <c r="R14" s="9">
        <v>165</v>
      </c>
      <c r="S14" s="9">
        <v>200</v>
      </c>
      <c r="T14" s="8"/>
    </row>
    <row r="15" spans="1:20" ht="15.75">
      <c r="A15" s="9">
        <v>1</v>
      </c>
      <c r="B15" s="9">
        <v>2</v>
      </c>
      <c r="C15" s="9">
        <v>2</v>
      </c>
      <c r="D15" s="8"/>
      <c r="E15" s="9">
        <v>161</v>
      </c>
      <c r="F15" s="9">
        <v>185</v>
      </c>
      <c r="G15" s="9">
        <v>210</v>
      </c>
      <c r="H15" s="8"/>
      <c r="I15" s="9">
        <v>110</v>
      </c>
      <c r="J15" s="9">
        <v>133</v>
      </c>
      <c r="K15" s="9">
        <v>146</v>
      </c>
      <c r="L15" s="8"/>
      <c r="M15" s="8"/>
      <c r="N15" s="8"/>
      <c r="O15" s="8"/>
      <c r="P15" s="8"/>
      <c r="Q15" s="8"/>
      <c r="R15" s="8"/>
      <c r="S15" s="8"/>
      <c r="T15" s="8"/>
    </row>
    <row r="16" spans="1:20" ht="15.75">
      <c r="A16" s="9">
        <v>1</v>
      </c>
      <c r="B16" s="9">
        <v>1</v>
      </c>
      <c r="C16" s="9">
        <v>1</v>
      </c>
      <c r="D16" s="8"/>
      <c r="E16" s="9">
        <v>84</v>
      </c>
      <c r="F16" s="9">
        <v>100</v>
      </c>
      <c r="G16" s="9">
        <v>110</v>
      </c>
      <c r="H16" s="8"/>
      <c r="I16" s="9">
        <v>4</v>
      </c>
      <c r="J16" s="9">
        <v>4</v>
      </c>
      <c r="K16" s="9">
        <v>4</v>
      </c>
      <c r="L16" s="8"/>
      <c r="M16" s="8"/>
      <c r="N16" s="8"/>
      <c r="O16" s="8"/>
      <c r="P16" s="8"/>
      <c r="Q16" s="8" t="s">
        <v>79</v>
      </c>
      <c r="R16" s="8"/>
      <c r="S16" s="8"/>
      <c r="T16" s="8"/>
    </row>
    <row r="17" spans="1:20" ht="15.75">
      <c r="A17" s="9">
        <v>1</v>
      </c>
      <c r="B17" s="9">
        <v>1.5</v>
      </c>
      <c r="C17" s="9">
        <v>3</v>
      </c>
      <c r="D17" s="8"/>
      <c r="E17" s="8">
        <f>SUM(E14:E16)</f>
        <v>305</v>
      </c>
      <c r="F17" s="8">
        <f>SUM(F14:F16)</f>
        <v>365</v>
      </c>
      <c r="G17" s="8">
        <f>SUM(G14:G16)</f>
        <v>400</v>
      </c>
      <c r="H17" s="8"/>
      <c r="I17" s="9">
        <v>5</v>
      </c>
      <c r="J17" s="9">
        <v>7</v>
      </c>
      <c r="K17" s="9">
        <v>7</v>
      </c>
      <c r="L17" s="8"/>
      <c r="M17" s="8"/>
      <c r="N17" s="8"/>
      <c r="O17" s="8"/>
      <c r="P17" s="8"/>
      <c r="Q17" s="9">
        <v>110</v>
      </c>
      <c r="R17" s="9">
        <v>130</v>
      </c>
      <c r="S17" s="9">
        <v>140</v>
      </c>
      <c r="T17" s="8"/>
    </row>
    <row r="18" spans="1:20" ht="15.75">
      <c r="A18" s="9">
        <v>1</v>
      </c>
      <c r="B18" s="9">
        <v>2</v>
      </c>
      <c r="C18" s="9">
        <v>3</v>
      </c>
      <c r="D18" s="8"/>
      <c r="E18" s="8"/>
      <c r="F18" s="8"/>
      <c r="G18" s="8"/>
      <c r="H18" s="8"/>
      <c r="I18" s="9">
        <v>5</v>
      </c>
      <c r="J18" s="9">
        <v>8</v>
      </c>
      <c r="K18" s="9">
        <v>8</v>
      </c>
      <c r="L18" s="8"/>
      <c r="M18" s="8"/>
      <c r="N18" s="8"/>
      <c r="O18" s="8"/>
      <c r="P18" s="8"/>
      <c r="Q18" s="8"/>
      <c r="R18" s="8"/>
      <c r="S18" s="8"/>
      <c r="T18" s="8"/>
    </row>
    <row r="19" spans="1:20" ht="15.75">
      <c r="A19" s="10">
        <f>SUM(A14:A18)</f>
        <v>5</v>
      </c>
      <c r="B19" s="10">
        <f>SUM(B14:B18)</f>
        <v>7.5</v>
      </c>
      <c r="C19" s="10">
        <f>SUM(C14:C18)</f>
        <v>10</v>
      </c>
      <c r="D19" s="8"/>
      <c r="E19" s="8"/>
      <c r="F19" s="8"/>
      <c r="G19" s="8"/>
      <c r="H19" s="8"/>
      <c r="I19" s="9">
        <v>8</v>
      </c>
      <c r="J19" s="9">
        <v>9</v>
      </c>
      <c r="K19" s="9">
        <v>10</v>
      </c>
      <c r="L19" s="8"/>
      <c r="M19" s="8"/>
      <c r="N19" s="8"/>
      <c r="O19" s="8"/>
      <c r="P19" s="8"/>
      <c r="Q19" s="8"/>
      <c r="R19" s="8"/>
      <c r="S19" s="8"/>
      <c r="T19" s="8"/>
    </row>
    <row r="20" spans="1:20" ht="15.75">
      <c r="A20" s="10"/>
      <c r="B20" s="10"/>
      <c r="C20" s="10"/>
      <c r="D20" s="8"/>
      <c r="E20" s="8"/>
      <c r="F20" s="8"/>
      <c r="G20" s="8"/>
      <c r="H20" s="8"/>
      <c r="I20" s="9">
        <v>64</v>
      </c>
      <c r="J20" s="9">
        <v>76</v>
      </c>
      <c r="K20" s="9">
        <v>98</v>
      </c>
      <c r="L20" s="8"/>
      <c r="M20" s="8"/>
      <c r="N20" s="8"/>
      <c r="O20" s="8"/>
      <c r="P20" s="8"/>
      <c r="Q20" s="11"/>
      <c r="R20" s="11"/>
      <c r="S20" s="11"/>
      <c r="T20" s="8"/>
    </row>
    <row r="21" spans="1:20" ht="15.75">
      <c r="A21" s="10"/>
      <c r="B21" s="10"/>
      <c r="C21" s="10"/>
      <c r="D21" s="8"/>
      <c r="E21" s="8"/>
      <c r="F21" s="8"/>
      <c r="G21" s="8"/>
      <c r="H21" s="8"/>
      <c r="I21" s="9">
        <v>15</v>
      </c>
      <c r="J21" s="9">
        <v>15</v>
      </c>
      <c r="K21" s="9">
        <v>17</v>
      </c>
      <c r="L21" s="8"/>
      <c r="M21" s="8"/>
      <c r="N21" s="8"/>
      <c r="O21" s="8"/>
      <c r="P21" s="8"/>
      <c r="Q21" s="12"/>
      <c r="R21" s="12"/>
      <c r="S21" s="12"/>
      <c r="T21" s="8"/>
    </row>
    <row r="22" spans="1:20" ht="15.75">
      <c r="A22" s="10"/>
      <c r="B22" s="10"/>
      <c r="C22" s="10"/>
      <c r="D22" s="8"/>
      <c r="E22" s="8"/>
      <c r="F22" s="8"/>
      <c r="G22" s="8"/>
      <c r="H22" s="8"/>
      <c r="I22" s="9">
        <v>20</v>
      </c>
      <c r="J22" s="9">
        <v>25</v>
      </c>
      <c r="K22" s="9">
        <v>30</v>
      </c>
      <c r="L22" s="8"/>
      <c r="M22" s="8"/>
      <c r="N22" s="8"/>
      <c r="O22" s="8"/>
      <c r="P22" s="8"/>
      <c r="Q22" s="8"/>
      <c r="R22" s="8"/>
      <c r="S22" s="8"/>
      <c r="T22" s="8"/>
    </row>
    <row r="23" spans="1:20" ht="15.75">
      <c r="A23" s="10"/>
      <c r="B23" s="10"/>
      <c r="C23" s="10"/>
      <c r="D23" s="8"/>
      <c r="E23" s="8"/>
      <c r="F23" s="8"/>
      <c r="G23" s="8"/>
      <c r="H23" s="8"/>
      <c r="I23" s="9">
        <v>16</v>
      </c>
      <c r="J23" s="9">
        <v>16</v>
      </c>
      <c r="K23" s="9">
        <v>19</v>
      </c>
      <c r="L23" s="8"/>
      <c r="M23" s="8"/>
      <c r="N23" s="8"/>
      <c r="O23" s="8"/>
      <c r="P23" s="8"/>
      <c r="Q23" s="8"/>
      <c r="R23" s="8"/>
      <c r="S23" s="8"/>
      <c r="T23" s="8"/>
    </row>
    <row r="24" spans="1:20" ht="15.75">
      <c r="A24" s="10"/>
      <c r="B24" s="10"/>
      <c r="C24" s="10"/>
      <c r="D24" s="8"/>
      <c r="E24" s="8"/>
      <c r="F24" s="8"/>
      <c r="G24" s="8"/>
      <c r="H24" s="8"/>
      <c r="I24" s="9">
        <v>47</v>
      </c>
      <c r="J24" s="9">
        <v>60</v>
      </c>
      <c r="K24" s="9">
        <v>80</v>
      </c>
      <c r="L24" s="8"/>
      <c r="M24" s="8"/>
      <c r="N24" s="8"/>
      <c r="O24" s="8"/>
      <c r="P24" s="8"/>
      <c r="Q24" s="8"/>
      <c r="R24" s="8"/>
      <c r="S24" s="8"/>
      <c r="T24" s="8"/>
    </row>
    <row r="25" spans="1:20" ht="15.75">
      <c r="A25" s="10"/>
      <c r="B25" s="10"/>
      <c r="C25" s="10"/>
      <c r="D25" s="8"/>
      <c r="E25" s="8"/>
      <c r="F25" s="8"/>
      <c r="G25" s="8"/>
      <c r="H25" s="8"/>
      <c r="I25" s="9">
        <v>5</v>
      </c>
      <c r="J25" s="9">
        <v>7</v>
      </c>
      <c r="K25" s="9">
        <v>8</v>
      </c>
      <c r="L25" s="8"/>
      <c r="M25" s="8"/>
      <c r="N25" s="8"/>
      <c r="O25" s="8"/>
      <c r="P25" s="8"/>
      <c r="Q25" s="8"/>
      <c r="R25" s="8"/>
      <c r="S25" s="8"/>
      <c r="T25" s="8"/>
    </row>
    <row r="26" spans="1:20" ht="15.75">
      <c r="A26" s="10"/>
      <c r="B26" s="10"/>
      <c r="C26" s="10"/>
      <c r="D26" s="8"/>
      <c r="E26" s="8"/>
      <c r="F26" s="8"/>
      <c r="G26" s="8"/>
      <c r="H26" s="8"/>
      <c r="I26" s="9">
        <v>3</v>
      </c>
      <c r="J26" s="9">
        <v>3</v>
      </c>
      <c r="K26" s="9">
        <v>3</v>
      </c>
      <c r="L26" s="8"/>
      <c r="M26" s="8"/>
      <c r="N26" s="8"/>
      <c r="O26" s="8"/>
      <c r="P26" s="8"/>
      <c r="Q26" s="8"/>
      <c r="R26" s="8"/>
      <c r="S26" s="8"/>
      <c r="T26" s="8"/>
    </row>
    <row r="27" spans="1:20" ht="15.75">
      <c r="A27" s="10"/>
      <c r="B27" s="10"/>
      <c r="C27" s="10"/>
      <c r="D27" s="8"/>
      <c r="E27" s="8"/>
      <c r="F27" s="8"/>
      <c r="G27" s="8"/>
      <c r="H27" s="8"/>
      <c r="I27" s="10">
        <f>SUM(I4:I26)</f>
        <v>420</v>
      </c>
      <c r="J27" s="10">
        <f>SUM(J4:J26)</f>
        <v>500</v>
      </c>
      <c r="K27" s="10">
        <f>SUM(K4:K26)</f>
        <v>590</v>
      </c>
      <c r="L27" s="8"/>
      <c r="M27" s="8"/>
      <c r="N27" s="8"/>
      <c r="O27" s="8"/>
      <c r="P27" s="8"/>
      <c r="Q27" s="8"/>
      <c r="R27" s="8"/>
      <c r="S27" s="8"/>
      <c r="T27" s="8"/>
    </row>
    <row r="28" spans="1:20" ht="15.75">
      <c r="A28" s="10"/>
      <c r="B28" s="10"/>
      <c r="C28" s="10"/>
      <c r="D28" s="8"/>
      <c r="E28" s="8"/>
      <c r="F28" s="8"/>
      <c r="G28" s="8"/>
      <c r="H28" s="8"/>
      <c r="I28" s="10"/>
      <c r="J28" s="10"/>
      <c r="K28" s="10"/>
      <c r="L28" s="8"/>
      <c r="M28" s="8"/>
      <c r="N28" s="8"/>
      <c r="O28" s="8"/>
      <c r="P28" s="8"/>
      <c r="Q28" s="8"/>
      <c r="R28" s="8"/>
      <c r="S28" s="8"/>
      <c r="T28" s="8"/>
    </row>
    <row r="29" spans="1:20" ht="15.75">
      <c r="A29" s="10"/>
      <c r="B29" s="10"/>
      <c r="C29" s="10"/>
      <c r="D29" s="8"/>
      <c r="E29" s="8"/>
      <c r="F29" s="8"/>
      <c r="G29" s="8"/>
      <c r="H29" s="8"/>
      <c r="I29" s="10"/>
      <c r="J29" s="10"/>
      <c r="K29" s="10"/>
      <c r="L29" s="8"/>
      <c r="M29" s="8"/>
      <c r="N29" s="8"/>
      <c r="O29" s="8"/>
      <c r="P29" s="8"/>
      <c r="Q29" s="8"/>
      <c r="R29" s="8"/>
      <c r="S29" s="8"/>
      <c r="T29" s="8"/>
    </row>
    <row r="30" spans="1:20" ht="15.75">
      <c r="A30" s="10"/>
      <c r="B30" s="10"/>
      <c r="C30" s="10"/>
      <c r="D30" s="8"/>
      <c r="E30" s="8"/>
      <c r="F30" s="8"/>
      <c r="G30" s="8"/>
      <c r="H30" s="8"/>
      <c r="I30" s="10"/>
      <c r="J30" s="10"/>
      <c r="K30" s="10"/>
      <c r="L30" s="8"/>
      <c r="M30" s="8"/>
      <c r="N30" s="8"/>
      <c r="O30" s="8"/>
      <c r="P30" s="8"/>
      <c r="Q30" s="8"/>
      <c r="R30" s="8"/>
      <c r="S30" s="8"/>
      <c r="T30" s="8"/>
    </row>
    <row r="31" spans="1:20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>
      <c r="A32" s="8" t="s">
        <v>70</v>
      </c>
      <c r="B32" s="8"/>
      <c r="C32" s="8"/>
      <c r="D32" s="8"/>
      <c r="E32" s="8" t="s">
        <v>71</v>
      </c>
      <c r="F32" s="8"/>
      <c r="G32" s="8"/>
      <c r="H32" s="8"/>
      <c r="I32" s="8" t="s">
        <v>72</v>
      </c>
      <c r="J32" s="8"/>
      <c r="K32" s="8"/>
      <c r="L32" s="8"/>
      <c r="M32" s="8" t="s">
        <v>21</v>
      </c>
      <c r="N32" s="8"/>
      <c r="O32" s="8"/>
      <c r="P32" s="8"/>
      <c r="Q32" s="8" t="s">
        <v>73</v>
      </c>
      <c r="R32" s="8"/>
      <c r="S32" s="8"/>
      <c r="T32" s="8"/>
    </row>
    <row r="33" spans="1:20" ht="15.75">
      <c r="A33" s="9">
        <v>3</v>
      </c>
      <c r="B33" s="9">
        <v>4</v>
      </c>
      <c r="C33" s="9">
        <v>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">
        <v>5</v>
      </c>
      <c r="R33" s="9">
        <v>6</v>
      </c>
      <c r="S33" s="9">
        <v>7</v>
      </c>
      <c r="T33" s="8"/>
    </row>
    <row r="34" spans="1:20" ht="15.75">
      <c r="A34" s="9">
        <v>4</v>
      </c>
      <c r="B34" s="9">
        <v>5</v>
      </c>
      <c r="C34" s="9">
        <v>6</v>
      </c>
      <c r="D34" s="8"/>
      <c r="E34" s="9">
        <v>4</v>
      </c>
      <c r="F34" s="9">
        <v>5</v>
      </c>
      <c r="G34" s="9">
        <v>6</v>
      </c>
      <c r="H34" s="8"/>
      <c r="I34" s="9">
        <v>13</v>
      </c>
      <c r="J34" s="9">
        <v>13</v>
      </c>
      <c r="K34" s="9">
        <v>13</v>
      </c>
      <c r="L34" s="8"/>
      <c r="M34" s="9">
        <v>200</v>
      </c>
      <c r="N34" s="9">
        <v>200</v>
      </c>
      <c r="O34" s="9">
        <v>200</v>
      </c>
      <c r="P34" s="8"/>
      <c r="Q34" s="9">
        <v>6</v>
      </c>
      <c r="R34" s="9">
        <v>8</v>
      </c>
      <c r="S34" s="9">
        <v>8</v>
      </c>
      <c r="T34" s="8"/>
    </row>
    <row r="35" spans="1:20" ht="15.75">
      <c r="A35" s="9">
        <v>3</v>
      </c>
      <c r="B35" s="9">
        <v>4</v>
      </c>
      <c r="C35" s="9">
        <v>6</v>
      </c>
      <c r="D35" s="8"/>
      <c r="E35" s="9">
        <v>4</v>
      </c>
      <c r="F35" s="9">
        <v>5</v>
      </c>
      <c r="G35" s="9">
        <v>5</v>
      </c>
      <c r="H35" s="8"/>
      <c r="I35" s="9">
        <v>12</v>
      </c>
      <c r="J35" s="9">
        <v>12</v>
      </c>
      <c r="K35" s="9">
        <v>12</v>
      </c>
      <c r="L35" s="8"/>
      <c r="M35" s="9">
        <v>200</v>
      </c>
      <c r="N35" s="9">
        <v>200</v>
      </c>
      <c r="O35" s="9">
        <v>200</v>
      </c>
      <c r="P35" s="8"/>
      <c r="Q35" s="9">
        <v>9</v>
      </c>
      <c r="R35" s="9">
        <v>12</v>
      </c>
      <c r="S35" s="9">
        <v>13</v>
      </c>
      <c r="T35" s="8"/>
    </row>
    <row r="36" spans="1:20" ht="15.75">
      <c r="A36" s="9">
        <v>4</v>
      </c>
      <c r="B36" s="9">
        <v>5</v>
      </c>
      <c r="C36" s="9">
        <v>6</v>
      </c>
      <c r="D36" s="8"/>
      <c r="E36" s="9">
        <v>4</v>
      </c>
      <c r="F36" s="9">
        <v>4</v>
      </c>
      <c r="G36" s="9">
        <v>5</v>
      </c>
      <c r="H36" s="8"/>
      <c r="I36" s="8">
        <f>SUM(I34:I35)</f>
        <v>25</v>
      </c>
      <c r="J36" s="8">
        <f>SUM(J34:J35)</f>
        <v>25</v>
      </c>
      <c r="K36" s="8">
        <f>SUM(K34:K35)</f>
        <v>25</v>
      </c>
      <c r="L36" s="8"/>
      <c r="M36" s="9">
        <v>25</v>
      </c>
      <c r="N36" s="9">
        <v>28</v>
      </c>
      <c r="O36" s="9">
        <v>30</v>
      </c>
      <c r="P36" s="8"/>
      <c r="Q36" s="9">
        <v>11</v>
      </c>
      <c r="R36" s="9">
        <v>11</v>
      </c>
      <c r="S36" s="9">
        <v>11</v>
      </c>
      <c r="T36" s="8"/>
    </row>
    <row r="37" spans="1:20" ht="15.75">
      <c r="A37" s="9">
        <v>3</v>
      </c>
      <c r="B37" s="9">
        <v>4</v>
      </c>
      <c r="C37" s="9">
        <v>6</v>
      </c>
      <c r="D37" s="8"/>
      <c r="E37" s="9">
        <v>4</v>
      </c>
      <c r="F37" s="9">
        <v>4</v>
      </c>
      <c r="G37" s="9">
        <v>5</v>
      </c>
      <c r="H37" s="8"/>
      <c r="I37" s="8"/>
      <c r="J37" s="8"/>
      <c r="K37" s="8"/>
      <c r="L37" s="8"/>
      <c r="M37" s="9">
        <v>30</v>
      </c>
      <c r="N37" s="9">
        <v>30</v>
      </c>
      <c r="O37" s="9">
        <v>30</v>
      </c>
      <c r="P37" s="8"/>
      <c r="Q37" s="8">
        <f>SUM(Q33:Q36)</f>
        <v>31</v>
      </c>
      <c r="R37" s="8">
        <f>SUM(R33:R36)</f>
        <v>37</v>
      </c>
      <c r="S37" s="8">
        <f>SUM(S33:S36)</f>
        <v>39</v>
      </c>
      <c r="T37" s="8"/>
    </row>
    <row r="38" spans="1:20" ht="15.75">
      <c r="A38" s="9">
        <v>4</v>
      </c>
      <c r="B38" s="9">
        <v>4</v>
      </c>
      <c r="C38" s="9">
        <v>5</v>
      </c>
      <c r="D38" s="8"/>
      <c r="E38" s="13">
        <v>5</v>
      </c>
      <c r="F38" s="9">
        <v>5</v>
      </c>
      <c r="G38" s="9">
        <v>5</v>
      </c>
      <c r="H38" s="8"/>
      <c r="I38" s="8" t="s">
        <v>74</v>
      </c>
      <c r="J38" s="8"/>
      <c r="K38" s="8"/>
      <c r="L38" s="8"/>
      <c r="M38" s="9">
        <v>15</v>
      </c>
      <c r="N38" s="9">
        <v>17</v>
      </c>
      <c r="O38" s="9">
        <v>20</v>
      </c>
      <c r="P38" s="8"/>
      <c r="Q38" s="8" t="s">
        <v>78</v>
      </c>
      <c r="R38" s="8"/>
      <c r="S38" s="8"/>
      <c r="T38" s="8"/>
    </row>
    <row r="39" spans="1:20" ht="15.75">
      <c r="A39" s="9">
        <v>4</v>
      </c>
      <c r="B39" s="9">
        <v>4</v>
      </c>
      <c r="C39" s="9">
        <v>5</v>
      </c>
      <c r="D39" s="8"/>
      <c r="E39" s="9">
        <v>8</v>
      </c>
      <c r="F39" s="9">
        <v>13</v>
      </c>
      <c r="G39" s="9">
        <v>13</v>
      </c>
      <c r="H39" s="8"/>
      <c r="I39" s="9">
        <v>5</v>
      </c>
      <c r="J39" s="9">
        <v>5</v>
      </c>
      <c r="K39" s="9">
        <v>5</v>
      </c>
      <c r="L39" s="8"/>
      <c r="M39" s="9">
        <v>30</v>
      </c>
      <c r="N39" s="9">
        <v>30</v>
      </c>
      <c r="O39" s="9">
        <v>30</v>
      </c>
      <c r="P39" s="8"/>
      <c r="Q39" s="9">
        <v>10</v>
      </c>
      <c r="R39" s="9">
        <v>15</v>
      </c>
      <c r="S39" s="9">
        <v>15</v>
      </c>
      <c r="T39" s="8"/>
    </row>
    <row r="40" spans="1:20" ht="15.75">
      <c r="A40" s="8">
        <f>SUM(A33:A39)</f>
        <v>25</v>
      </c>
      <c r="B40" s="8">
        <f>SUM(B33:B39)</f>
        <v>30</v>
      </c>
      <c r="C40" s="8">
        <f>SUM(C33:C39)</f>
        <v>40</v>
      </c>
      <c r="D40" s="8"/>
      <c r="E40" s="9">
        <v>5</v>
      </c>
      <c r="F40" s="9">
        <v>5</v>
      </c>
      <c r="G40" s="9">
        <v>5</v>
      </c>
      <c r="H40" s="8"/>
      <c r="I40" s="10"/>
      <c r="J40" s="10"/>
      <c r="K40" s="10"/>
      <c r="L40" s="8"/>
      <c r="M40" s="9">
        <v>30</v>
      </c>
      <c r="N40" s="9">
        <v>30</v>
      </c>
      <c r="O40" s="9">
        <v>30</v>
      </c>
      <c r="P40" s="8"/>
      <c r="Q40" s="8"/>
      <c r="R40" s="8"/>
      <c r="S40" s="8"/>
      <c r="T40" s="8"/>
    </row>
    <row r="41" spans="1:20" ht="15.75">
      <c r="A41" s="8" t="s">
        <v>80</v>
      </c>
      <c r="B41" s="8"/>
      <c r="C41" s="8"/>
      <c r="D41" s="8"/>
      <c r="E41" s="9">
        <v>5</v>
      </c>
      <c r="F41" s="9">
        <v>5</v>
      </c>
      <c r="G41" s="9">
        <v>5</v>
      </c>
      <c r="H41" s="8"/>
      <c r="I41" s="10"/>
      <c r="J41" s="10"/>
      <c r="K41" s="10"/>
      <c r="L41" s="8"/>
      <c r="M41" s="8">
        <f>SUM(M34:M40)</f>
        <v>530</v>
      </c>
      <c r="N41" s="8">
        <f>SUM(N34:N40)</f>
        <v>535</v>
      </c>
      <c r="O41" s="8">
        <f>SUM(O34:O40)</f>
        <v>540</v>
      </c>
      <c r="P41" s="8"/>
      <c r="Q41" s="8" t="s">
        <v>77</v>
      </c>
      <c r="R41" s="8"/>
      <c r="S41" s="8"/>
      <c r="T41" s="8"/>
    </row>
    <row r="42" spans="1:20" ht="15.75">
      <c r="A42" s="9">
        <v>7</v>
      </c>
      <c r="B42" s="9">
        <v>8</v>
      </c>
      <c r="C42" s="9">
        <v>10</v>
      </c>
      <c r="D42" s="8"/>
      <c r="E42" s="9">
        <v>6</v>
      </c>
      <c r="F42" s="9">
        <v>12</v>
      </c>
      <c r="G42" s="9">
        <v>12</v>
      </c>
      <c r="H42" s="8"/>
      <c r="I42" s="10"/>
      <c r="J42" s="10"/>
      <c r="K42" s="10"/>
      <c r="L42" s="8"/>
      <c r="M42" s="8"/>
      <c r="N42" s="8"/>
      <c r="O42" s="8"/>
      <c r="P42" s="8"/>
      <c r="Q42" s="9">
        <v>250</v>
      </c>
      <c r="R42" s="9">
        <v>250</v>
      </c>
      <c r="S42" s="9">
        <v>250</v>
      </c>
      <c r="T42" s="8"/>
    </row>
    <row r="43" spans="1:20" ht="15.75">
      <c r="A43" s="9">
        <v>8</v>
      </c>
      <c r="B43" s="9">
        <v>12</v>
      </c>
      <c r="C43" s="9">
        <v>15</v>
      </c>
      <c r="D43" s="8"/>
      <c r="E43" s="9">
        <v>5</v>
      </c>
      <c r="F43" s="9">
        <v>6</v>
      </c>
      <c r="G43" s="9">
        <v>7</v>
      </c>
      <c r="H43" s="8"/>
      <c r="I43" s="10"/>
      <c r="J43" s="10"/>
      <c r="K43" s="10"/>
      <c r="L43" s="8"/>
      <c r="M43" s="8"/>
      <c r="N43" s="8"/>
      <c r="O43" s="8"/>
      <c r="P43" s="8"/>
      <c r="Q43" s="9">
        <v>250</v>
      </c>
      <c r="R43" s="9">
        <v>250</v>
      </c>
      <c r="S43" s="9">
        <v>250</v>
      </c>
      <c r="T43" s="8"/>
    </row>
    <row r="44" spans="1:20" ht="15.75">
      <c r="A44" s="8">
        <f>SUM(A42:A43)</f>
        <v>15</v>
      </c>
      <c r="B44" s="8">
        <f>SUM(B42:B43)</f>
        <v>20</v>
      </c>
      <c r="C44" s="8">
        <f>SUM(C42:C43)</f>
        <v>25</v>
      </c>
      <c r="D44" s="8"/>
      <c r="E44" s="9">
        <v>5</v>
      </c>
      <c r="F44" s="9">
        <v>6</v>
      </c>
      <c r="G44" s="9">
        <v>7</v>
      </c>
      <c r="H44" s="8"/>
      <c r="I44" s="10"/>
      <c r="J44" s="10"/>
      <c r="K44" s="10"/>
      <c r="L44" s="8"/>
      <c r="M44" s="8"/>
      <c r="N44" s="8"/>
      <c r="O44" s="8"/>
      <c r="P44" s="8"/>
      <c r="Q44" s="8">
        <f>SUM(Q42:Q43)</f>
        <v>500</v>
      </c>
      <c r="R44" s="8">
        <f>SUM(R42:R43)</f>
        <v>500</v>
      </c>
      <c r="S44" s="8">
        <f>SUM(S42:S43)</f>
        <v>500</v>
      </c>
      <c r="T44" s="8"/>
    </row>
    <row r="45" spans="1:20" ht="15.75">
      <c r="A45" s="8"/>
      <c r="B45" s="8"/>
      <c r="C45" s="8"/>
      <c r="D45" s="8"/>
      <c r="E45" s="10">
        <f>SUM(E34:E44)</f>
        <v>55</v>
      </c>
      <c r="F45" s="10">
        <f>SUM(F34:F44)</f>
        <v>70</v>
      </c>
      <c r="G45" s="10">
        <f>SUM(G34:G44)</f>
        <v>75</v>
      </c>
      <c r="H45" s="8"/>
      <c r="I45" s="10"/>
      <c r="J45" s="10"/>
      <c r="K45" s="10"/>
      <c r="L45" s="8"/>
      <c r="M45" s="8"/>
      <c r="N45" s="8"/>
      <c r="O45" s="8"/>
      <c r="P45" s="8"/>
      <c r="Q45" s="8"/>
      <c r="R45" s="8"/>
      <c r="S45" s="8"/>
      <c r="T45" s="8"/>
    </row>
    <row r="46" spans="1:20" ht="15.75">
      <c r="A46" s="8"/>
      <c r="B46" s="8"/>
      <c r="C46" s="8"/>
      <c r="D46" s="8"/>
      <c r="E46" s="10"/>
      <c r="F46" s="10"/>
      <c r="G46" s="10"/>
      <c r="H46" s="8"/>
      <c r="I46" s="10"/>
      <c r="J46" s="10"/>
      <c r="K46" s="10"/>
      <c r="L46" s="8"/>
      <c r="M46" s="8"/>
      <c r="N46" s="8"/>
      <c r="O46" s="8"/>
      <c r="P46" s="8"/>
      <c r="Q46" s="8"/>
      <c r="R46" s="8"/>
      <c r="S46" s="8"/>
      <c r="T46" s="8"/>
    </row>
    <row r="47" spans="1:20" ht="15.75">
      <c r="A47" s="8"/>
      <c r="B47" s="8"/>
      <c r="C47" s="8"/>
      <c r="D47" s="8"/>
      <c r="E47" s="10"/>
      <c r="F47" s="10"/>
      <c r="G47" s="10"/>
      <c r="H47" s="8"/>
      <c r="I47" s="10"/>
      <c r="J47" s="10"/>
      <c r="K47" s="10"/>
      <c r="L47" s="8"/>
      <c r="M47" s="8"/>
      <c r="N47" s="8"/>
      <c r="O47" s="8"/>
      <c r="P47" s="8"/>
      <c r="Q47" s="8"/>
      <c r="R47" s="8"/>
      <c r="S47" s="8"/>
      <c r="T47" s="8"/>
    </row>
    <row r="48" spans="1:2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3">
      <c r="A49" s="8" t="s">
        <v>81</v>
      </c>
      <c r="B49" s="8"/>
      <c r="C49" s="8"/>
      <c r="D49" s="8"/>
      <c r="E49" s="8" t="s">
        <v>31</v>
      </c>
      <c r="F49" s="8"/>
      <c r="G49" s="8"/>
      <c r="H49" s="8"/>
      <c r="I49" s="8" t="s">
        <v>75</v>
      </c>
      <c r="J49" s="8"/>
      <c r="K49" s="8"/>
      <c r="L49" s="8"/>
      <c r="M49" s="8" t="s">
        <v>43</v>
      </c>
      <c r="N49" s="8"/>
      <c r="O49" s="8"/>
      <c r="P49" s="8"/>
      <c r="Q49" s="8"/>
      <c r="R49" s="8"/>
      <c r="S49" s="8"/>
      <c r="T49" s="8"/>
    </row>
    <row r="50" spans="1:23" ht="15.75">
      <c r="A50" s="8"/>
      <c r="B50" s="8"/>
      <c r="C50" s="8"/>
      <c r="D50" s="8"/>
      <c r="E50" s="8"/>
      <c r="F50" s="8"/>
      <c r="G50" s="8"/>
      <c r="H50" s="8"/>
      <c r="I50" s="9">
        <v>10</v>
      </c>
      <c r="J50" s="9">
        <v>10</v>
      </c>
      <c r="K50" s="9">
        <v>10</v>
      </c>
      <c r="L50" s="8"/>
      <c r="M50" s="9">
        <v>10</v>
      </c>
      <c r="N50" s="9">
        <v>11.5</v>
      </c>
      <c r="O50" s="9">
        <v>15</v>
      </c>
      <c r="P50" s="8"/>
      <c r="Q50" s="8"/>
      <c r="R50" s="8"/>
      <c r="S50" s="8"/>
      <c r="T50" s="8"/>
    </row>
    <row r="51" spans="1:23" ht="15.75">
      <c r="A51" s="9">
        <v>165</v>
      </c>
      <c r="B51" s="9">
        <v>165</v>
      </c>
      <c r="C51" s="9">
        <v>165</v>
      </c>
      <c r="D51" s="8"/>
      <c r="E51" s="9">
        <v>30</v>
      </c>
      <c r="F51" s="9">
        <v>35</v>
      </c>
      <c r="G51" s="9">
        <v>40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3" ht="15.75">
      <c r="A52" s="8"/>
      <c r="B52" s="8"/>
      <c r="C52" s="8"/>
      <c r="D52" s="8"/>
      <c r="E52" s="9">
        <v>5</v>
      </c>
      <c r="F52" s="9">
        <v>5</v>
      </c>
      <c r="G52" s="9">
        <v>5</v>
      </c>
      <c r="H52" s="8"/>
      <c r="I52" s="8" t="s">
        <v>76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3" ht="15.75">
      <c r="A53" s="8"/>
      <c r="B53" s="8"/>
      <c r="C53" s="8"/>
      <c r="D53" s="8"/>
      <c r="E53" s="8">
        <f>SUM(E51:E52)</f>
        <v>35</v>
      </c>
      <c r="F53" s="8">
        <f>SUM(F51:F52)</f>
        <v>40</v>
      </c>
      <c r="G53" s="8">
        <f>SUM(G51:G52)</f>
        <v>45</v>
      </c>
      <c r="H53" s="8"/>
      <c r="I53" s="9">
        <v>1</v>
      </c>
      <c r="J53" s="9">
        <v>1</v>
      </c>
      <c r="K53" s="9">
        <v>1</v>
      </c>
      <c r="L53" s="8"/>
      <c r="M53" s="8"/>
      <c r="N53" s="8"/>
      <c r="O53" s="8"/>
      <c r="P53" s="8"/>
      <c r="Q53" s="8"/>
      <c r="R53" s="8"/>
      <c r="S53" s="8"/>
      <c r="T53" s="8"/>
    </row>
    <row r="54" spans="1:2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3">
      <c r="A55" s="14" t="s">
        <v>73</v>
      </c>
      <c r="B55" s="14"/>
      <c r="C55" s="14"/>
      <c r="D55" s="14"/>
      <c r="E55" s="14"/>
      <c r="F55" s="14"/>
      <c r="G55" s="14" t="s">
        <v>67</v>
      </c>
      <c r="H55" s="14"/>
      <c r="I55" s="14"/>
      <c r="J55" s="14"/>
      <c r="K55" s="14" t="s">
        <v>66</v>
      </c>
      <c r="L55" s="14"/>
      <c r="M55" s="14"/>
      <c r="N55" s="14"/>
      <c r="O55" s="14" t="s">
        <v>82</v>
      </c>
      <c r="P55" s="14"/>
      <c r="Q55" s="14"/>
      <c r="R55" s="14"/>
      <c r="S55" s="14" t="s">
        <v>84</v>
      </c>
      <c r="T55" s="14"/>
      <c r="U55" s="14"/>
      <c r="V55" s="14"/>
      <c r="W55" s="14"/>
    </row>
    <row r="56" spans="1:23" ht="15.75">
      <c r="A56" s="15">
        <v>5</v>
      </c>
      <c r="B56" s="15">
        <v>6</v>
      </c>
      <c r="C56" s="15">
        <v>7</v>
      </c>
      <c r="D56" s="14"/>
      <c r="E56" s="14"/>
      <c r="F56" s="14"/>
      <c r="G56" s="15">
        <v>8</v>
      </c>
      <c r="H56" s="15">
        <v>9</v>
      </c>
      <c r="I56" s="15">
        <v>10</v>
      </c>
      <c r="J56" s="14"/>
      <c r="K56" s="15">
        <v>2</v>
      </c>
      <c r="L56" s="15">
        <v>3</v>
      </c>
      <c r="M56" s="15">
        <v>3</v>
      </c>
      <c r="N56" s="14"/>
      <c r="O56" s="15">
        <v>3</v>
      </c>
      <c r="P56" s="15">
        <v>3</v>
      </c>
      <c r="Q56" s="15">
        <v>3</v>
      </c>
      <c r="R56" s="14"/>
      <c r="S56" s="15">
        <v>4</v>
      </c>
      <c r="T56" s="15">
        <v>5</v>
      </c>
      <c r="U56" s="15">
        <v>7</v>
      </c>
      <c r="V56" s="14"/>
      <c r="W56" s="14"/>
    </row>
    <row r="57" spans="1:23" ht="15.75">
      <c r="A57" s="15">
        <v>6</v>
      </c>
      <c r="B57" s="15">
        <v>7</v>
      </c>
      <c r="C57" s="15">
        <v>8</v>
      </c>
      <c r="D57" s="14"/>
      <c r="E57" s="14"/>
      <c r="F57" s="14"/>
      <c r="G57" s="15">
        <v>23</v>
      </c>
      <c r="H57" s="15">
        <v>26</v>
      </c>
      <c r="I57" s="15">
        <v>28</v>
      </c>
      <c r="J57" s="14"/>
      <c r="K57" s="15">
        <v>1</v>
      </c>
      <c r="L57" s="15">
        <v>1.5</v>
      </c>
      <c r="M57" s="15">
        <v>2</v>
      </c>
      <c r="N57" s="14"/>
      <c r="O57" s="15">
        <v>7</v>
      </c>
      <c r="P57" s="15">
        <v>10</v>
      </c>
      <c r="Q57" s="16">
        <v>11</v>
      </c>
      <c r="R57" s="14"/>
      <c r="S57" s="15">
        <v>6</v>
      </c>
      <c r="T57" s="15">
        <v>7</v>
      </c>
      <c r="U57" s="15">
        <v>10</v>
      </c>
      <c r="V57" s="14"/>
      <c r="W57" s="14"/>
    </row>
    <row r="58" spans="1:23" ht="15.75">
      <c r="A58" s="15">
        <v>5</v>
      </c>
      <c r="B58" s="15">
        <v>6</v>
      </c>
      <c r="C58" s="15">
        <v>7</v>
      </c>
      <c r="D58" s="14"/>
      <c r="E58" s="14"/>
      <c r="F58" s="14"/>
      <c r="G58" s="15">
        <v>8</v>
      </c>
      <c r="H58" s="15">
        <v>9</v>
      </c>
      <c r="I58" s="15">
        <v>10</v>
      </c>
      <c r="J58" s="14"/>
      <c r="K58" s="15">
        <v>1</v>
      </c>
      <c r="L58" s="15">
        <v>2</v>
      </c>
      <c r="M58" s="15">
        <v>3</v>
      </c>
      <c r="N58" s="14"/>
      <c r="O58" s="15">
        <v>4</v>
      </c>
      <c r="P58" s="15">
        <v>6</v>
      </c>
      <c r="Q58" s="15">
        <v>7</v>
      </c>
      <c r="R58" s="14"/>
      <c r="S58" s="15">
        <v>4</v>
      </c>
      <c r="T58" s="15">
        <v>5</v>
      </c>
      <c r="U58" s="15">
        <v>7</v>
      </c>
      <c r="V58" s="14"/>
      <c r="W58" s="14"/>
    </row>
    <row r="59" spans="1:23" ht="15.75">
      <c r="A59" s="15">
        <v>4</v>
      </c>
      <c r="B59" s="15">
        <v>4</v>
      </c>
      <c r="C59" s="15">
        <v>4</v>
      </c>
      <c r="D59" s="14"/>
      <c r="E59" s="14"/>
      <c r="F59" s="14"/>
      <c r="G59" s="15">
        <v>8</v>
      </c>
      <c r="H59" s="15">
        <v>8</v>
      </c>
      <c r="I59" s="15">
        <v>9</v>
      </c>
      <c r="J59" s="14"/>
      <c r="K59" s="15">
        <v>1</v>
      </c>
      <c r="L59" s="15">
        <v>1</v>
      </c>
      <c r="M59" s="15">
        <v>2</v>
      </c>
      <c r="N59" s="14"/>
      <c r="O59" s="15">
        <v>7</v>
      </c>
      <c r="P59" s="15">
        <v>7</v>
      </c>
      <c r="Q59" s="15">
        <v>7</v>
      </c>
      <c r="R59" s="14"/>
      <c r="S59" s="15">
        <v>1</v>
      </c>
      <c r="T59" s="15">
        <v>1</v>
      </c>
      <c r="U59" s="15">
        <v>1</v>
      </c>
      <c r="V59" s="14"/>
      <c r="W59" s="14"/>
    </row>
    <row r="60" spans="1:23" ht="15.75">
      <c r="A60" s="15">
        <v>5</v>
      </c>
      <c r="B60" s="15">
        <v>6</v>
      </c>
      <c r="C60" s="15">
        <v>7</v>
      </c>
      <c r="D60" s="14"/>
      <c r="E60" s="14"/>
      <c r="F60" s="14"/>
      <c r="G60" s="15">
        <v>20</v>
      </c>
      <c r="H60" s="15">
        <v>35</v>
      </c>
      <c r="I60" s="15">
        <v>45</v>
      </c>
      <c r="J60" s="14"/>
      <c r="K60" s="14">
        <f>SUM(K56:K59)</f>
        <v>5</v>
      </c>
      <c r="L60" s="14">
        <f>SUM(L56:L59)</f>
        <v>7.5</v>
      </c>
      <c r="M60" s="14">
        <f>SUM(M56:M59)</f>
        <v>10</v>
      </c>
      <c r="N60" s="14"/>
      <c r="O60" s="15">
        <v>8</v>
      </c>
      <c r="P60" s="15">
        <v>11</v>
      </c>
      <c r="Q60" s="15">
        <v>11</v>
      </c>
      <c r="R60" s="14"/>
      <c r="S60" s="15">
        <v>6</v>
      </c>
      <c r="T60" s="15">
        <v>7</v>
      </c>
      <c r="U60" s="15">
        <v>8</v>
      </c>
      <c r="V60" s="14"/>
      <c r="W60" s="14"/>
    </row>
    <row r="61" spans="1:23" ht="15.75">
      <c r="A61" s="14">
        <f>SUM(A56:A60)</f>
        <v>25</v>
      </c>
      <c r="B61" s="14">
        <f>SUM(B56:B60)</f>
        <v>29</v>
      </c>
      <c r="C61" s="14">
        <f>SUM(C56:C60)</f>
        <v>33</v>
      </c>
      <c r="D61" s="14"/>
      <c r="E61" s="14"/>
      <c r="F61" s="14"/>
      <c r="G61" s="15">
        <v>8</v>
      </c>
      <c r="H61" s="15">
        <v>12</v>
      </c>
      <c r="I61" s="15">
        <v>24</v>
      </c>
      <c r="J61" s="14"/>
      <c r="K61" s="14"/>
      <c r="L61" s="14"/>
      <c r="M61" s="14"/>
      <c r="N61" s="14"/>
      <c r="O61" s="15">
        <v>4</v>
      </c>
      <c r="P61" s="15">
        <v>6</v>
      </c>
      <c r="Q61" s="15">
        <v>7</v>
      </c>
      <c r="R61" s="14"/>
      <c r="S61" s="17">
        <v>4</v>
      </c>
      <c r="T61" s="17">
        <v>5</v>
      </c>
      <c r="U61" s="17">
        <v>7</v>
      </c>
      <c r="V61" s="14"/>
      <c r="W61" s="14"/>
    </row>
    <row r="62" spans="1:23" ht="15.75">
      <c r="A62" s="18"/>
      <c r="B62" s="18"/>
      <c r="C62" s="18"/>
      <c r="D62" s="14"/>
      <c r="E62" s="14"/>
      <c r="F62" s="14"/>
      <c r="G62" s="15">
        <v>58</v>
      </c>
      <c r="H62" s="15">
        <v>78</v>
      </c>
      <c r="I62" s="15">
        <v>88</v>
      </c>
      <c r="J62" s="14"/>
      <c r="K62" s="14" t="s">
        <v>31</v>
      </c>
      <c r="L62" s="14"/>
      <c r="M62" s="14"/>
      <c r="N62" s="14"/>
      <c r="O62" s="15">
        <v>8</v>
      </c>
      <c r="P62" s="15">
        <v>9</v>
      </c>
      <c r="Q62" s="15">
        <v>10</v>
      </c>
      <c r="R62" s="14"/>
      <c r="S62" s="18">
        <f>SUM(S56:S61)</f>
        <v>25</v>
      </c>
      <c r="T62" s="18">
        <f>SUM(T56:T61)</f>
        <v>30</v>
      </c>
      <c r="U62" s="18">
        <f>SUM(U56:U61)</f>
        <v>40</v>
      </c>
      <c r="V62" s="14"/>
      <c r="W62" s="14"/>
    </row>
    <row r="63" spans="1:23" ht="15.75">
      <c r="A63" s="19"/>
      <c r="B63" s="19"/>
      <c r="C63" s="19"/>
      <c r="D63" s="14"/>
      <c r="E63" s="14"/>
      <c r="F63" s="14"/>
      <c r="G63" s="15">
        <v>8</v>
      </c>
      <c r="H63" s="15">
        <v>13</v>
      </c>
      <c r="I63" s="15">
        <v>15</v>
      </c>
      <c r="J63" s="14"/>
      <c r="K63" s="15">
        <v>1</v>
      </c>
      <c r="L63" s="15">
        <v>2</v>
      </c>
      <c r="M63" s="15">
        <v>3</v>
      </c>
      <c r="N63" s="14"/>
      <c r="O63" s="15">
        <v>5</v>
      </c>
      <c r="P63" s="15">
        <v>6</v>
      </c>
      <c r="Q63" s="15">
        <v>6</v>
      </c>
      <c r="R63" s="14"/>
      <c r="S63" s="19"/>
      <c r="T63" s="19"/>
      <c r="U63" s="19"/>
      <c r="V63" s="14"/>
      <c r="W63" s="14"/>
    </row>
    <row r="64" spans="1:23" ht="15.75">
      <c r="A64" s="14"/>
      <c r="B64" s="14"/>
      <c r="C64" s="14"/>
      <c r="D64" s="14"/>
      <c r="E64" s="14"/>
      <c r="F64" s="14"/>
      <c r="G64" s="16">
        <v>10</v>
      </c>
      <c r="H64" s="15">
        <v>10</v>
      </c>
      <c r="I64" s="15">
        <v>11</v>
      </c>
      <c r="J64" s="14"/>
      <c r="K64" s="15">
        <v>4</v>
      </c>
      <c r="L64" s="15">
        <v>5</v>
      </c>
      <c r="M64" s="15">
        <v>6</v>
      </c>
      <c r="N64" s="14"/>
      <c r="O64" s="15">
        <v>4</v>
      </c>
      <c r="P64" s="15">
        <v>6</v>
      </c>
      <c r="Q64" s="15">
        <v>6</v>
      </c>
      <c r="R64" s="14"/>
      <c r="S64" s="14"/>
      <c r="T64" s="14"/>
      <c r="U64" s="14"/>
      <c r="V64" s="14"/>
      <c r="W64" s="14"/>
    </row>
    <row r="65" spans="1:23" ht="15.75">
      <c r="A65" s="14"/>
      <c r="B65" s="14"/>
      <c r="C65" s="14"/>
      <c r="D65" s="14"/>
      <c r="E65" s="14"/>
      <c r="F65" s="14"/>
      <c r="G65" s="15">
        <v>10</v>
      </c>
      <c r="H65" s="15">
        <v>11</v>
      </c>
      <c r="I65" s="15">
        <v>12</v>
      </c>
      <c r="J65" s="14"/>
      <c r="K65" s="15">
        <v>27</v>
      </c>
      <c r="L65" s="15">
        <v>30</v>
      </c>
      <c r="M65" s="15">
        <v>33</v>
      </c>
      <c r="N65" s="14"/>
      <c r="O65" s="15">
        <v>5</v>
      </c>
      <c r="P65" s="15">
        <v>6</v>
      </c>
      <c r="Q65" s="15">
        <v>7</v>
      </c>
      <c r="R65" s="14"/>
      <c r="S65" s="14" t="s">
        <v>72</v>
      </c>
      <c r="T65" s="14"/>
      <c r="U65" s="14"/>
      <c r="V65" s="14"/>
      <c r="W65" s="14"/>
    </row>
    <row r="66" spans="1:23" ht="15.75">
      <c r="A66" s="14"/>
      <c r="B66" s="14"/>
      <c r="C66" s="14"/>
      <c r="D66" s="14"/>
      <c r="E66" s="14"/>
      <c r="F66" s="14"/>
      <c r="G66" s="15">
        <v>14</v>
      </c>
      <c r="H66" s="15">
        <v>17</v>
      </c>
      <c r="I66" s="15">
        <v>19</v>
      </c>
      <c r="J66" s="14"/>
      <c r="K66" s="15">
        <v>2</v>
      </c>
      <c r="L66" s="15">
        <v>2</v>
      </c>
      <c r="M66" s="15">
        <v>2</v>
      </c>
      <c r="N66" s="14"/>
      <c r="O66" s="14">
        <f>SUM(O56:O65)</f>
        <v>55</v>
      </c>
      <c r="P66" s="14">
        <f>SUM(P56:P65)</f>
        <v>70</v>
      </c>
      <c r="Q66" s="14">
        <f>SUM(Q56:Q65)</f>
        <v>75</v>
      </c>
      <c r="R66" s="14"/>
      <c r="S66" s="15">
        <v>13</v>
      </c>
      <c r="T66" s="15">
        <v>13</v>
      </c>
      <c r="U66" s="15">
        <v>13</v>
      </c>
      <c r="V66" s="14"/>
      <c r="W66" s="14"/>
    </row>
    <row r="67" spans="1:23" ht="15.75">
      <c r="A67" s="14"/>
      <c r="B67" s="14"/>
      <c r="C67" s="14"/>
      <c r="D67" s="14"/>
      <c r="E67" s="14"/>
      <c r="F67" s="14"/>
      <c r="G67" s="15">
        <v>9</v>
      </c>
      <c r="H67" s="15">
        <v>9</v>
      </c>
      <c r="I67" s="15">
        <v>10</v>
      </c>
      <c r="J67" s="14"/>
      <c r="K67" s="15">
        <v>1</v>
      </c>
      <c r="L67" s="15">
        <v>1</v>
      </c>
      <c r="M67" s="15">
        <v>1</v>
      </c>
      <c r="N67" s="14"/>
      <c r="O67" s="14"/>
      <c r="P67" s="14"/>
      <c r="Q67" s="14"/>
      <c r="R67" s="14"/>
      <c r="S67" s="15">
        <v>12</v>
      </c>
      <c r="T67" s="15">
        <v>12</v>
      </c>
      <c r="U67" s="15">
        <v>12</v>
      </c>
      <c r="V67" s="14"/>
      <c r="W67" s="14"/>
    </row>
    <row r="68" spans="1:23" ht="15.75">
      <c r="A68" s="14"/>
      <c r="B68" s="14"/>
      <c r="C68" s="14"/>
      <c r="D68" s="14"/>
      <c r="E68" s="14"/>
      <c r="F68" s="14"/>
      <c r="G68" s="15">
        <v>9</v>
      </c>
      <c r="H68" s="15">
        <v>9</v>
      </c>
      <c r="I68" s="15">
        <v>10</v>
      </c>
      <c r="J68" s="14"/>
      <c r="K68" s="14">
        <f>SUM(K63:K67)</f>
        <v>35</v>
      </c>
      <c r="L68" s="14">
        <f>SUM(L63:L67)</f>
        <v>40</v>
      </c>
      <c r="M68" s="14">
        <f>SUM(M63:M67)</f>
        <v>45</v>
      </c>
      <c r="N68" s="14"/>
      <c r="O68" s="14"/>
      <c r="P68" s="14"/>
      <c r="Q68" s="14"/>
      <c r="R68" s="14"/>
      <c r="S68" s="14">
        <f>SUM(S66:S67)</f>
        <v>25</v>
      </c>
      <c r="T68" s="14">
        <f>SUM(T66:T67)</f>
        <v>25</v>
      </c>
      <c r="U68" s="14">
        <f>SUM(U66:U67)</f>
        <v>25</v>
      </c>
      <c r="V68" s="14"/>
      <c r="W68" s="14"/>
    </row>
    <row r="69" spans="1:23" ht="15.75">
      <c r="A69" s="14" t="s">
        <v>69</v>
      </c>
      <c r="B69" s="14"/>
      <c r="C69" s="14"/>
      <c r="D69" s="14"/>
      <c r="E69" s="14"/>
      <c r="F69" s="14"/>
      <c r="G69" s="15">
        <v>74</v>
      </c>
      <c r="H69" s="15">
        <v>74</v>
      </c>
      <c r="I69" s="15">
        <v>80</v>
      </c>
      <c r="J69" s="14"/>
      <c r="K69" s="14" t="s">
        <v>21</v>
      </c>
      <c r="L69" s="14"/>
      <c r="M69" s="14"/>
      <c r="N69" s="14"/>
      <c r="O69" s="14" t="s">
        <v>17</v>
      </c>
      <c r="P69" s="14"/>
      <c r="Q69" s="14"/>
      <c r="R69" s="14"/>
      <c r="S69" s="14" t="s">
        <v>85</v>
      </c>
      <c r="T69" s="14"/>
      <c r="U69" s="14"/>
      <c r="V69" s="14"/>
      <c r="W69" s="14"/>
    </row>
    <row r="70" spans="1:23" ht="15.75">
      <c r="A70" s="15">
        <v>33</v>
      </c>
      <c r="B70" s="15">
        <v>44</v>
      </c>
      <c r="C70" s="15">
        <v>60</v>
      </c>
      <c r="D70" s="14"/>
      <c r="E70" s="14"/>
      <c r="F70" s="14"/>
      <c r="G70" s="15">
        <v>18</v>
      </c>
      <c r="H70" s="15">
        <v>18</v>
      </c>
      <c r="I70" s="15">
        <v>30</v>
      </c>
      <c r="J70" s="14"/>
      <c r="K70" s="15">
        <v>14</v>
      </c>
      <c r="L70" s="15">
        <v>14</v>
      </c>
      <c r="M70" s="15">
        <v>16</v>
      </c>
      <c r="N70" s="14"/>
      <c r="O70" s="15">
        <v>3</v>
      </c>
      <c r="P70" s="15">
        <v>9</v>
      </c>
      <c r="Q70" s="15">
        <v>9</v>
      </c>
      <c r="R70" s="14"/>
      <c r="S70" s="15">
        <v>140</v>
      </c>
      <c r="T70" s="15">
        <v>165</v>
      </c>
      <c r="U70" s="15">
        <v>200</v>
      </c>
      <c r="V70" s="14"/>
      <c r="W70" s="14"/>
    </row>
    <row r="71" spans="1:23" ht="15.75">
      <c r="A71" s="15">
        <v>15</v>
      </c>
      <c r="B71" s="15">
        <v>17</v>
      </c>
      <c r="C71" s="15">
        <v>18</v>
      </c>
      <c r="D71" s="14"/>
      <c r="E71" s="14"/>
      <c r="F71" s="14"/>
      <c r="G71" s="15">
        <v>23</v>
      </c>
      <c r="H71" s="15">
        <v>23</v>
      </c>
      <c r="I71" s="15">
        <v>23</v>
      </c>
      <c r="J71" s="14"/>
      <c r="K71" s="15">
        <v>250</v>
      </c>
      <c r="L71" s="15">
        <v>250</v>
      </c>
      <c r="M71" s="15">
        <v>250</v>
      </c>
      <c r="N71" s="14"/>
      <c r="O71" s="15">
        <v>2</v>
      </c>
      <c r="P71" s="15">
        <v>6</v>
      </c>
      <c r="Q71" s="15">
        <v>6</v>
      </c>
      <c r="R71" s="14"/>
      <c r="S71" s="14"/>
      <c r="T71" s="14"/>
      <c r="U71" s="14"/>
      <c r="V71" s="14"/>
      <c r="W71" s="14"/>
    </row>
    <row r="72" spans="1:23" ht="15.75">
      <c r="A72" s="15">
        <v>33</v>
      </c>
      <c r="B72" s="15">
        <v>48</v>
      </c>
      <c r="C72" s="15">
        <v>60</v>
      </c>
      <c r="D72" s="14"/>
      <c r="E72" s="14"/>
      <c r="F72" s="14"/>
      <c r="G72" s="15">
        <v>10</v>
      </c>
      <c r="H72" s="15">
        <v>10</v>
      </c>
      <c r="I72" s="15">
        <v>10</v>
      </c>
      <c r="J72" s="14"/>
      <c r="K72" s="15">
        <v>210</v>
      </c>
      <c r="L72" s="15">
        <v>210</v>
      </c>
      <c r="M72" s="15">
        <v>210</v>
      </c>
      <c r="N72" s="14"/>
      <c r="O72" s="14">
        <f>SUM(O70:O71)</f>
        <v>5</v>
      </c>
      <c r="P72" s="14">
        <f>SUM(P70:P71)</f>
        <v>15</v>
      </c>
      <c r="Q72" s="14">
        <f>SUM(Q70:Q71)</f>
        <v>15</v>
      </c>
      <c r="R72" s="14"/>
      <c r="S72" s="14" t="s">
        <v>79</v>
      </c>
      <c r="T72" s="14"/>
      <c r="U72" s="14"/>
      <c r="V72" s="14"/>
      <c r="W72" s="14"/>
    </row>
    <row r="73" spans="1:23" ht="15.75">
      <c r="A73" s="15">
        <v>16</v>
      </c>
      <c r="B73" s="15">
        <v>18</v>
      </c>
      <c r="C73" s="15">
        <v>20</v>
      </c>
      <c r="D73" s="14"/>
      <c r="E73" s="14"/>
      <c r="F73" s="14"/>
      <c r="G73" s="15">
        <v>19</v>
      </c>
      <c r="H73" s="15">
        <v>25</v>
      </c>
      <c r="I73" s="15">
        <v>30</v>
      </c>
      <c r="J73" s="14"/>
      <c r="K73" s="15">
        <v>26</v>
      </c>
      <c r="L73" s="15">
        <v>30</v>
      </c>
      <c r="M73" s="15">
        <v>30</v>
      </c>
      <c r="N73" s="14"/>
      <c r="O73" s="14"/>
      <c r="P73" s="14"/>
      <c r="Q73" s="14"/>
      <c r="R73" s="14"/>
      <c r="S73" s="15">
        <v>110</v>
      </c>
      <c r="T73" s="15">
        <v>130</v>
      </c>
      <c r="U73" s="15">
        <v>140</v>
      </c>
      <c r="V73" s="14"/>
      <c r="W73" s="14"/>
    </row>
    <row r="74" spans="1:23" ht="15.75">
      <c r="A74" s="15">
        <v>33</v>
      </c>
      <c r="B74" s="15">
        <v>48</v>
      </c>
      <c r="C74" s="15">
        <v>52</v>
      </c>
      <c r="D74" s="14"/>
      <c r="E74" s="14"/>
      <c r="F74" s="14"/>
      <c r="G74" s="15">
        <v>12</v>
      </c>
      <c r="H74" s="15">
        <v>16</v>
      </c>
      <c r="I74" s="15">
        <v>18</v>
      </c>
      <c r="J74" s="14"/>
      <c r="K74" s="15">
        <v>10</v>
      </c>
      <c r="L74" s="15">
        <v>11</v>
      </c>
      <c r="M74" s="15">
        <v>12</v>
      </c>
      <c r="N74" s="14"/>
      <c r="O74" s="14" t="s">
        <v>43</v>
      </c>
      <c r="P74" s="14"/>
      <c r="Q74" s="14"/>
      <c r="R74" s="14"/>
      <c r="S74" s="14"/>
      <c r="T74" s="14"/>
      <c r="U74" s="14"/>
      <c r="V74" s="14"/>
      <c r="W74" s="14"/>
    </row>
    <row r="75" spans="1:23" ht="15.75">
      <c r="A75" s="14">
        <f>SUM(A70:A74)</f>
        <v>130</v>
      </c>
      <c r="B75" s="14">
        <f>SUM(B70:B74)</f>
        <v>175</v>
      </c>
      <c r="C75" s="14">
        <f>SUM(C70:C74)</f>
        <v>210</v>
      </c>
      <c r="D75" s="14"/>
      <c r="E75" s="14"/>
      <c r="F75" s="14"/>
      <c r="G75" s="15">
        <v>19</v>
      </c>
      <c r="H75" s="15">
        <v>32</v>
      </c>
      <c r="I75" s="15">
        <v>47</v>
      </c>
      <c r="J75" s="14"/>
      <c r="K75" s="15">
        <v>20</v>
      </c>
      <c r="L75" s="15">
        <v>20</v>
      </c>
      <c r="M75" s="15">
        <v>22</v>
      </c>
      <c r="N75" s="14"/>
      <c r="O75" s="15">
        <v>3</v>
      </c>
      <c r="P75" s="15">
        <v>4</v>
      </c>
      <c r="Q75" s="15">
        <v>4</v>
      </c>
      <c r="R75" s="14"/>
      <c r="S75" s="14" t="s">
        <v>86</v>
      </c>
      <c r="T75" s="14"/>
      <c r="U75" s="14"/>
      <c r="V75" s="14"/>
      <c r="W75" s="14"/>
    </row>
    <row r="76" spans="1:23" ht="15.75">
      <c r="A76" s="14"/>
      <c r="B76" s="14"/>
      <c r="C76" s="14"/>
      <c r="D76" s="14"/>
      <c r="E76" s="14"/>
      <c r="F76" s="14"/>
      <c r="G76" s="15">
        <v>20</v>
      </c>
      <c r="H76" s="15">
        <v>23</v>
      </c>
      <c r="I76" s="15">
        <v>25</v>
      </c>
      <c r="J76" s="14"/>
      <c r="K76" s="14">
        <f>SUM(K70:K75)</f>
        <v>530</v>
      </c>
      <c r="L76" s="14">
        <f>SUM(L70:L75)</f>
        <v>535</v>
      </c>
      <c r="M76" s="14">
        <f>SUM(M70:M75)</f>
        <v>540</v>
      </c>
      <c r="N76" s="14"/>
      <c r="O76" s="15">
        <v>3</v>
      </c>
      <c r="P76" s="15">
        <v>4</v>
      </c>
      <c r="Q76" s="15">
        <v>4</v>
      </c>
      <c r="R76" s="14"/>
      <c r="S76" s="15">
        <v>5</v>
      </c>
      <c r="T76" s="15">
        <v>5</v>
      </c>
      <c r="U76" s="15">
        <v>5</v>
      </c>
      <c r="V76" s="14"/>
      <c r="W76" s="14"/>
    </row>
    <row r="77" spans="1:23" ht="15.75">
      <c r="A77" s="14"/>
      <c r="B77" s="14"/>
      <c r="C77" s="14"/>
      <c r="D77" s="14"/>
      <c r="E77" s="14"/>
      <c r="F77" s="14"/>
      <c r="G77" s="15">
        <v>12</v>
      </c>
      <c r="H77" s="15">
        <v>13</v>
      </c>
      <c r="I77" s="15">
        <v>14</v>
      </c>
      <c r="J77" s="14"/>
      <c r="K77" s="14" t="s">
        <v>29</v>
      </c>
      <c r="L77" s="14"/>
      <c r="M77" s="14"/>
      <c r="N77" s="14"/>
      <c r="O77" s="15">
        <v>4</v>
      </c>
      <c r="P77" s="15">
        <v>7</v>
      </c>
      <c r="Q77" s="15">
        <v>7</v>
      </c>
      <c r="R77" s="14"/>
      <c r="S77" s="14"/>
      <c r="T77" s="14"/>
      <c r="U77" s="14"/>
      <c r="V77" s="14"/>
      <c r="W77" s="14"/>
    </row>
    <row r="78" spans="1:23" ht="15.75">
      <c r="A78" s="14"/>
      <c r="B78" s="14"/>
      <c r="C78" s="14"/>
      <c r="D78" s="14"/>
      <c r="E78" s="14"/>
      <c r="F78" s="14"/>
      <c r="G78" s="15">
        <v>10</v>
      </c>
      <c r="H78" s="15">
        <v>10</v>
      </c>
      <c r="I78" s="15">
        <v>11</v>
      </c>
      <c r="J78" s="14"/>
      <c r="K78" s="15">
        <v>130</v>
      </c>
      <c r="L78" s="15">
        <v>147</v>
      </c>
      <c r="M78" s="15">
        <v>165</v>
      </c>
      <c r="N78" s="14"/>
      <c r="O78" s="14">
        <f>SUM(O75:O77)</f>
        <v>10</v>
      </c>
      <c r="P78" s="14">
        <f>SUM(P75:P77)</f>
        <v>15</v>
      </c>
      <c r="Q78" s="14">
        <f>SUM(Q75:Q77)</f>
        <v>15</v>
      </c>
      <c r="R78" s="14"/>
      <c r="S78" s="14"/>
      <c r="T78" s="14"/>
      <c r="U78" s="14"/>
      <c r="V78" s="14"/>
      <c r="W78" s="14"/>
    </row>
    <row r="79" spans="1:23" ht="15.75">
      <c r="A79" s="14"/>
      <c r="B79" s="14"/>
      <c r="C79" s="14"/>
      <c r="D79" s="14"/>
      <c r="E79" s="14"/>
      <c r="F79" s="14"/>
      <c r="G79" s="16">
        <v>10</v>
      </c>
      <c r="H79" s="15">
        <v>10</v>
      </c>
      <c r="I79" s="16">
        <v>11</v>
      </c>
      <c r="J79" s="14"/>
      <c r="K79" s="15">
        <v>20</v>
      </c>
      <c r="L79" s="15">
        <v>25</v>
      </c>
      <c r="M79" s="15">
        <v>30</v>
      </c>
      <c r="N79" s="14"/>
      <c r="O79" s="14" t="s">
        <v>77</v>
      </c>
      <c r="P79" s="14"/>
      <c r="Q79" s="14"/>
      <c r="R79" s="14"/>
      <c r="S79" s="18"/>
      <c r="T79" s="18"/>
      <c r="U79" s="18"/>
      <c r="V79" s="14"/>
      <c r="W79" s="14"/>
    </row>
    <row r="80" spans="1:23" ht="15.75">
      <c r="A80" s="14"/>
      <c r="B80" s="14"/>
      <c r="C80" s="14"/>
      <c r="D80" s="14"/>
      <c r="E80" s="14"/>
      <c r="F80" s="14"/>
      <c r="G80" s="14">
        <f>SUM(G56:G79)</f>
        <v>420</v>
      </c>
      <c r="H80" s="14">
        <f>SUM(H56:H79)</f>
        <v>500</v>
      </c>
      <c r="I80" s="14">
        <f>SUM(I56:I79)</f>
        <v>590</v>
      </c>
      <c r="J80" s="14"/>
      <c r="K80" s="15">
        <v>30</v>
      </c>
      <c r="L80" s="15">
        <v>44</v>
      </c>
      <c r="M80" s="15">
        <v>50</v>
      </c>
      <c r="N80" s="14"/>
      <c r="O80" s="15">
        <v>250</v>
      </c>
      <c r="P80" s="15">
        <v>250</v>
      </c>
      <c r="Q80" s="15">
        <v>250</v>
      </c>
      <c r="R80" s="14"/>
      <c r="S80" s="19"/>
      <c r="T80" s="19"/>
      <c r="U80" s="19"/>
      <c r="V80" s="14"/>
      <c r="W80" s="14"/>
    </row>
    <row r="81" spans="1:24" ht="15.7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5">
        <v>30</v>
      </c>
      <c r="L81" s="15">
        <v>34</v>
      </c>
      <c r="M81" s="15">
        <v>40</v>
      </c>
      <c r="N81" s="14"/>
      <c r="O81" s="15">
        <v>250</v>
      </c>
      <c r="P81" s="15">
        <v>250</v>
      </c>
      <c r="Q81" s="15">
        <v>250</v>
      </c>
      <c r="R81" s="14"/>
      <c r="S81" s="14"/>
      <c r="T81" s="14"/>
      <c r="U81" s="14"/>
      <c r="V81" s="14"/>
      <c r="W81" s="14"/>
    </row>
    <row r="82" spans="1:24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>
        <f>SUM(K78:K81)</f>
        <v>210</v>
      </c>
      <c r="L82" s="14">
        <f>SUM(L78:L81)</f>
        <v>250</v>
      </c>
      <c r="M82" s="14">
        <f>SUM(M78:M81)</f>
        <v>285</v>
      </c>
      <c r="N82" s="14"/>
      <c r="O82" s="14">
        <f>SUM(O80:O81)</f>
        <v>500</v>
      </c>
      <c r="P82" s="14">
        <f>SUM(P80:P81)</f>
        <v>500</v>
      </c>
      <c r="Q82" s="14">
        <f>SUM(Q80:Q81)</f>
        <v>500</v>
      </c>
      <c r="R82" s="14"/>
      <c r="S82" s="14"/>
      <c r="T82" s="14"/>
      <c r="U82" s="14"/>
      <c r="V82" s="14"/>
      <c r="W82" s="14"/>
    </row>
    <row r="83" spans="1:24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 t="s">
        <v>68</v>
      </c>
      <c r="T83" s="14"/>
      <c r="U83" s="14"/>
      <c r="V83" s="14"/>
      <c r="W83" s="14"/>
    </row>
    <row r="84" spans="1:24" ht="15.7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 t="s">
        <v>63</v>
      </c>
      <c r="L84" s="14"/>
      <c r="M84" s="14"/>
      <c r="N84" s="14"/>
      <c r="O84" s="14"/>
      <c r="P84" s="14"/>
      <c r="Q84" s="14"/>
      <c r="R84" s="14"/>
      <c r="S84" s="15">
        <v>101</v>
      </c>
      <c r="T84" s="15">
        <v>121</v>
      </c>
      <c r="U84" s="15">
        <v>134</v>
      </c>
      <c r="V84" s="14"/>
      <c r="W84" s="14"/>
    </row>
    <row r="85" spans="1:24" ht="15.7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5">
        <v>200</v>
      </c>
      <c r="L85" s="15">
        <v>200</v>
      </c>
      <c r="M85" s="15">
        <v>200</v>
      </c>
      <c r="N85" s="14"/>
      <c r="O85" s="14" t="s">
        <v>45</v>
      </c>
      <c r="P85" s="14"/>
      <c r="Q85" s="14"/>
      <c r="R85" s="14"/>
      <c r="S85" s="15">
        <v>102</v>
      </c>
      <c r="T85" s="15">
        <v>122</v>
      </c>
      <c r="U85" s="15">
        <v>133</v>
      </c>
      <c r="V85" s="14"/>
      <c r="W85" s="14"/>
    </row>
    <row r="86" spans="1:24" ht="15.7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20">
        <v>150</v>
      </c>
      <c r="P86" s="20">
        <v>150</v>
      </c>
      <c r="Q86" s="20">
        <v>150</v>
      </c>
      <c r="R86" s="14"/>
      <c r="S86" s="15">
        <v>102</v>
      </c>
      <c r="T86" s="15">
        <v>122</v>
      </c>
      <c r="U86" s="15">
        <v>133</v>
      </c>
      <c r="V86" s="14"/>
      <c r="W86" s="14"/>
    </row>
    <row r="87" spans="1:24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 t="s">
        <v>78</v>
      </c>
      <c r="L87" s="14"/>
      <c r="M87" s="14"/>
      <c r="N87" s="14"/>
      <c r="O87" s="14"/>
      <c r="P87" s="14"/>
      <c r="Q87" s="14"/>
      <c r="R87" s="14"/>
      <c r="S87" s="14">
        <f>SUM(S84:S86)</f>
        <v>305</v>
      </c>
      <c r="T87" s="14">
        <f>SUM(T84:T86)</f>
        <v>365</v>
      </c>
      <c r="U87" s="14">
        <f>SUM(U84:U86)</f>
        <v>400</v>
      </c>
      <c r="V87" s="14"/>
      <c r="W87" s="14"/>
    </row>
    <row r="88" spans="1:24" ht="15.7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5">
        <v>10</v>
      </c>
      <c r="L88" s="15">
        <v>15</v>
      </c>
      <c r="M88" s="15">
        <v>15</v>
      </c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4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4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 t="s">
        <v>81</v>
      </c>
      <c r="L90" s="14"/>
      <c r="M90" s="14"/>
      <c r="N90" s="14"/>
      <c r="O90" s="14" t="s">
        <v>83</v>
      </c>
      <c r="P90" s="14"/>
      <c r="Q90" s="14"/>
      <c r="R90" s="14"/>
      <c r="S90" s="14" t="s">
        <v>65</v>
      </c>
      <c r="T90" s="14"/>
      <c r="U90" s="14"/>
      <c r="V90" s="14"/>
      <c r="W90" s="14"/>
    </row>
    <row r="91" spans="1:24" ht="15.7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5">
        <v>165</v>
      </c>
      <c r="L91" s="15">
        <v>165</v>
      </c>
      <c r="M91" s="15">
        <v>165</v>
      </c>
      <c r="N91" s="14"/>
      <c r="O91" s="15">
        <v>7</v>
      </c>
      <c r="P91" s="15">
        <v>8</v>
      </c>
      <c r="Q91" s="15">
        <v>11</v>
      </c>
      <c r="R91" s="14"/>
      <c r="S91" s="15">
        <v>20</v>
      </c>
      <c r="T91" s="15">
        <v>25</v>
      </c>
      <c r="U91" s="15">
        <v>35</v>
      </c>
      <c r="V91" s="14"/>
      <c r="W91" s="14"/>
    </row>
    <row r="92" spans="1:24" ht="15.7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>
        <v>8</v>
      </c>
      <c r="P92" s="15">
        <v>12</v>
      </c>
      <c r="Q92" s="15">
        <v>14</v>
      </c>
      <c r="R92" s="14"/>
      <c r="S92" s="14"/>
      <c r="T92" s="14"/>
      <c r="U92" s="14"/>
      <c r="V92" s="14"/>
      <c r="W92" s="14"/>
    </row>
    <row r="93" spans="1:24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>
        <f>SUM(O91:O92)</f>
        <v>15</v>
      </c>
      <c r="P93" s="14">
        <f>SUM(P91:P92)</f>
        <v>20</v>
      </c>
      <c r="Q93" s="14">
        <f>SUM(Q91:Q92)</f>
        <v>25</v>
      </c>
      <c r="R93" s="14"/>
      <c r="S93" s="14"/>
      <c r="T93" s="14"/>
      <c r="U93" s="14"/>
      <c r="V93" s="14"/>
      <c r="W93" s="14"/>
    </row>
    <row r="94" spans="1:2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1:24">
      <c r="A95" s="21" t="s">
        <v>87</v>
      </c>
      <c r="B95" s="21"/>
      <c r="C95" s="21"/>
      <c r="D95" s="21"/>
      <c r="E95" s="21" t="s">
        <v>67</v>
      </c>
      <c r="F95" s="21"/>
      <c r="G95" s="21"/>
      <c r="H95" s="21"/>
      <c r="I95" s="21" t="s">
        <v>88</v>
      </c>
      <c r="J95" s="21"/>
      <c r="K95" s="21"/>
      <c r="L95" s="21"/>
      <c r="M95" s="21" t="s">
        <v>73</v>
      </c>
      <c r="N95" s="21"/>
      <c r="O95" s="21"/>
      <c r="P95" s="21"/>
      <c r="Q95" s="21"/>
      <c r="R95" s="21" t="s">
        <v>68</v>
      </c>
      <c r="S95" s="21"/>
      <c r="T95" s="21"/>
      <c r="U95" s="21"/>
      <c r="V95" s="21" t="s">
        <v>28</v>
      </c>
      <c r="W95" s="21"/>
      <c r="X95" s="21"/>
    </row>
    <row r="96" spans="1:24" ht="15.75">
      <c r="A96" s="22">
        <v>16</v>
      </c>
      <c r="B96" s="22">
        <v>18</v>
      </c>
      <c r="C96" s="22">
        <v>20</v>
      </c>
      <c r="D96" s="21"/>
      <c r="E96" s="23">
        <v>12</v>
      </c>
      <c r="F96" s="22">
        <v>13</v>
      </c>
      <c r="G96" s="22">
        <v>14</v>
      </c>
      <c r="H96" s="21"/>
      <c r="I96" s="22">
        <v>4</v>
      </c>
      <c r="J96" s="22">
        <v>5</v>
      </c>
      <c r="K96" s="22">
        <v>5</v>
      </c>
      <c r="L96" s="21"/>
      <c r="M96" s="22">
        <v>3</v>
      </c>
      <c r="N96" s="22">
        <v>3</v>
      </c>
      <c r="O96" s="22">
        <v>3</v>
      </c>
      <c r="P96" s="21"/>
      <c r="Q96" s="21"/>
      <c r="R96" s="22">
        <v>101</v>
      </c>
      <c r="S96" s="22">
        <v>121</v>
      </c>
      <c r="T96" s="22">
        <v>134</v>
      </c>
      <c r="U96" s="21"/>
      <c r="V96" s="22">
        <v>140</v>
      </c>
      <c r="W96" s="22">
        <v>165</v>
      </c>
      <c r="X96" s="22">
        <v>200</v>
      </c>
    </row>
    <row r="97" spans="1:24" ht="15.75">
      <c r="A97" s="22">
        <v>30</v>
      </c>
      <c r="B97" s="22">
        <v>45</v>
      </c>
      <c r="C97" s="22">
        <v>55</v>
      </c>
      <c r="D97" s="21"/>
      <c r="E97" s="22">
        <v>9</v>
      </c>
      <c r="F97" s="22">
        <v>10</v>
      </c>
      <c r="G97" s="22">
        <v>11</v>
      </c>
      <c r="H97" s="21"/>
      <c r="I97" s="22">
        <v>8</v>
      </c>
      <c r="J97" s="22">
        <v>13</v>
      </c>
      <c r="K97" s="22">
        <v>13</v>
      </c>
      <c r="L97" s="21"/>
      <c r="M97" s="22">
        <v>14</v>
      </c>
      <c r="N97" s="22">
        <v>16</v>
      </c>
      <c r="O97" s="22">
        <v>18</v>
      </c>
      <c r="P97" s="21"/>
      <c r="Q97" s="21"/>
      <c r="R97" s="22">
        <v>102</v>
      </c>
      <c r="S97" s="22">
        <v>122</v>
      </c>
      <c r="T97" s="22">
        <v>133</v>
      </c>
      <c r="U97" s="21"/>
      <c r="V97" s="21"/>
      <c r="W97" s="21"/>
      <c r="X97" s="21"/>
    </row>
    <row r="98" spans="1:24" ht="15.75">
      <c r="A98" s="22">
        <v>10</v>
      </c>
      <c r="B98" s="22">
        <v>18</v>
      </c>
      <c r="C98" s="22">
        <v>20</v>
      </c>
      <c r="D98" s="21"/>
      <c r="E98" s="22">
        <v>17</v>
      </c>
      <c r="F98" s="22">
        <v>42</v>
      </c>
      <c r="G98" s="22">
        <v>47</v>
      </c>
      <c r="H98" s="21"/>
      <c r="I98" s="22">
        <v>4</v>
      </c>
      <c r="J98" s="22">
        <v>5</v>
      </c>
      <c r="K98" s="22">
        <v>5</v>
      </c>
      <c r="L98" s="21"/>
      <c r="M98" s="21">
        <f>SUM(M96:M97)</f>
        <v>17</v>
      </c>
      <c r="N98" s="21">
        <f>SUM(N96:N97)</f>
        <v>19</v>
      </c>
      <c r="O98" s="21">
        <f>SUM(O96:O97)</f>
        <v>21</v>
      </c>
      <c r="P98" s="21"/>
      <c r="Q98" s="21"/>
      <c r="R98" s="22">
        <v>102</v>
      </c>
      <c r="S98" s="22">
        <v>122</v>
      </c>
      <c r="T98" s="22">
        <v>133</v>
      </c>
      <c r="U98" s="21"/>
      <c r="V98" s="21" t="s">
        <v>79</v>
      </c>
      <c r="W98" s="21"/>
      <c r="X98" s="21"/>
    </row>
    <row r="99" spans="1:24" ht="15.75">
      <c r="A99" s="22">
        <v>30</v>
      </c>
      <c r="B99" s="22">
        <v>36</v>
      </c>
      <c r="C99" s="22">
        <v>46</v>
      </c>
      <c r="D99" s="21"/>
      <c r="E99" s="22">
        <v>7</v>
      </c>
      <c r="F99" s="22">
        <v>9</v>
      </c>
      <c r="G99" s="22">
        <v>10</v>
      </c>
      <c r="H99" s="21"/>
      <c r="I99" s="22">
        <v>6</v>
      </c>
      <c r="J99" s="22">
        <v>8</v>
      </c>
      <c r="K99" s="22">
        <v>10</v>
      </c>
      <c r="L99" s="21"/>
      <c r="M99" s="21"/>
      <c r="N99" s="21"/>
      <c r="O99" s="21"/>
      <c r="P99" s="21"/>
      <c r="Q99" s="21"/>
      <c r="R99" s="21">
        <f>SUM(R96:R98)</f>
        <v>305</v>
      </c>
      <c r="S99" s="21">
        <f>SUM(S96:S98)</f>
        <v>365</v>
      </c>
      <c r="T99" s="21">
        <f>SUM(T96:T98)</f>
        <v>400</v>
      </c>
      <c r="U99" s="21"/>
      <c r="V99" s="22">
        <v>110</v>
      </c>
      <c r="W99" s="22">
        <v>130</v>
      </c>
      <c r="X99" s="22">
        <v>140</v>
      </c>
    </row>
    <row r="100" spans="1:24" ht="15.75">
      <c r="A100" s="22">
        <v>30</v>
      </c>
      <c r="B100" s="22">
        <v>40</v>
      </c>
      <c r="C100" s="22">
        <v>44</v>
      </c>
      <c r="D100" s="21"/>
      <c r="E100" s="22">
        <v>7</v>
      </c>
      <c r="F100" s="22">
        <v>9</v>
      </c>
      <c r="G100" s="22">
        <v>10</v>
      </c>
      <c r="H100" s="21"/>
      <c r="I100" s="22">
        <v>4</v>
      </c>
      <c r="J100" s="22">
        <v>5</v>
      </c>
      <c r="K100" s="22">
        <v>5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1:24" ht="15.75">
      <c r="A101" s="22">
        <v>14</v>
      </c>
      <c r="B101" s="22">
        <v>18</v>
      </c>
      <c r="C101" s="22">
        <v>25</v>
      </c>
      <c r="D101" s="21"/>
      <c r="E101" s="22">
        <v>172</v>
      </c>
      <c r="F101" s="22">
        <v>178</v>
      </c>
      <c r="G101" s="22">
        <v>180</v>
      </c>
      <c r="H101" s="21"/>
      <c r="I101" s="22">
        <v>9</v>
      </c>
      <c r="J101" s="22">
        <v>10</v>
      </c>
      <c r="K101" s="22">
        <v>11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1:24" ht="15.75">
      <c r="A102" s="21">
        <f>SUM(A96:A101)</f>
        <v>130</v>
      </c>
      <c r="B102" s="21">
        <f>SUM(B96:B101)</f>
        <v>175</v>
      </c>
      <c r="C102" s="21">
        <f>SUM(C96:C101)</f>
        <v>210</v>
      </c>
      <c r="D102" s="21"/>
      <c r="E102" s="22">
        <v>3</v>
      </c>
      <c r="F102" s="22">
        <v>3</v>
      </c>
      <c r="G102" s="22">
        <v>3</v>
      </c>
      <c r="H102" s="21"/>
      <c r="I102" s="22">
        <v>4</v>
      </c>
      <c r="J102" s="22">
        <v>5</v>
      </c>
      <c r="K102" s="22">
        <v>5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1:24" ht="15.75">
      <c r="A103" s="21"/>
      <c r="B103" s="21"/>
      <c r="C103" s="21"/>
      <c r="D103" s="21"/>
      <c r="E103" s="22">
        <v>10</v>
      </c>
      <c r="F103" s="22">
        <v>12</v>
      </c>
      <c r="G103" s="22">
        <v>23</v>
      </c>
      <c r="H103" s="21"/>
      <c r="I103" s="22">
        <v>8</v>
      </c>
      <c r="J103" s="22">
        <v>11</v>
      </c>
      <c r="K103" s="22">
        <v>13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1:24" ht="15.75">
      <c r="A104" s="21"/>
      <c r="B104" s="21"/>
      <c r="C104" s="21"/>
      <c r="D104" s="21"/>
      <c r="E104" s="22">
        <v>14</v>
      </c>
      <c r="F104" s="22">
        <v>16</v>
      </c>
      <c r="G104" s="22">
        <v>17</v>
      </c>
      <c r="H104" s="21"/>
      <c r="I104" s="22">
        <v>8</v>
      </c>
      <c r="J104" s="22">
        <v>8</v>
      </c>
      <c r="K104" s="22">
        <v>8</v>
      </c>
      <c r="L104" s="21"/>
      <c r="M104" s="21" t="s">
        <v>84</v>
      </c>
      <c r="N104" s="21"/>
      <c r="O104" s="21"/>
      <c r="P104" s="21"/>
      <c r="Q104" s="21"/>
      <c r="R104" s="21" t="s">
        <v>72</v>
      </c>
      <c r="S104" s="21"/>
      <c r="T104" s="21"/>
      <c r="U104" s="21"/>
      <c r="V104" s="21"/>
      <c r="W104" s="21"/>
      <c r="X104" s="21"/>
    </row>
    <row r="105" spans="1:24" ht="15.75">
      <c r="A105" s="21"/>
      <c r="B105" s="21"/>
      <c r="C105" s="21"/>
      <c r="D105" s="21"/>
      <c r="E105" s="22">
        <v>35</v>
      </c>
      <c r="F105" s="22">
        <v>45</v>
      </c>
      <c r="G105" s="22">
        <v>55</v>
      </c>
      <c r="H105" s="21"/>
      <c r="I105" s="21">
        <f>SUM(I96:I104)</f>
        <v>55</v>
      </c>
      <c r="J105" s="21">
        <f>SUM(J96:J104)</f>
        <v>70</v>
      </c>
      <c r="K105" s="21">
        <f>SUM(K96:K104)</f>
        <v>75</v>
      </c>
      <c r="L105" s="21"/>
      <c r="M105" s="22">
        <v>3</v>
      </c>
      <c r="N105" s="22">
        <v>3</v>
      </c>
      <c r="O105" s="22">
        <v>5</v>
      </c>
      <c r="P105" s="21"/>
      <c r="Q105" s="21"/>
      <c r="R105" s="22">
        <v>13</v>
      </c>
      <c r="S105" s="22">
        <v>13</v>
      </c>
      <c r="T105" s="22">
        <v>13</v>
      </c>
      <c r="U105" s="21"/>
      <c r="V105" s="21"/>
      <c r="W105" s="21"/>
      <c r="X105" s="21"/>
    </row>
    <row r="106" spans="1:24" ht="15.75">
      <c r="A106" s="21"/>
      <c r="B106" s="21"/>
      <c r="C106" s="21"/>
      <c r="D106" s="21"/>
      <c r="E106" s="22">
        <v>9</v>
      </c>
      <c r="F106" s="22">
        <v>13</v>
      </c>
      <c r="G106" s="22">
        <v>14</v>
      </c>
      <c r="H106" s="21"/>
      <c r="I106" s="21"/>
      <c r="J106" s="21"/>
      <c r="K106" s="21"/>
      <c r="L106" s="21"/>
      <c r="M106" s="22">
        <v>7</v>
      </c>
      <c r="N106" s="22">
        <v>8</v>
      </c>
      <c r="O106" s="22">
        <v>10</v>
      </c>
      <c r="P106" s="21"/>
      <c r="Q106" s="21"/>
      <c r="R106" s="22">
        <v>12</v>
      </c>
      <c r="S106" s="22">
        <v>12</v>
      </c>
      <c r="T106" s="22">
        <v>12</v>
      </c>
      <c r="U106" s="21"/>
      <c r="V106" s="21"/>
      <c r="W106" s="21"/>
      <c r="X106" s="21"/>
    </row>
    <row r="107" spans="1:24" ht="15.75">
      <c r="A107" s="21" t="s">
        <v>29</v>
      </c>
      <c r="B107" s="21"/>
      <c r="C107" s="21"/>
      <c r="D107" s="21"/>
      <c r="E107" s="22">
        <v>8</v>
      </c>
      <c r="F107" s="22">
        <v>10</v>
      </c>
      <c r="G107" s="22">
        <v>11</v>
      </c>
      <c r="H107" s="21"/>
      <c r="I107" s="21" t="s">
        <v>83</v>
      </c>
      <c r="J107" s="21"/>
      <c r="K107" s="21"/>
      <c r="L107" s="21"/>
      <c r="M107" s="22">
        <v>3</v>
      </c>
      <c r="N107" s="22">
        <v>4</v>
      </c>
      <c r="O107" s="22">
        <v>5</v>
      </c>
      <c r="P107" s="21"/>
      <c r="Q107" s="21"/>
      <c r="R107" s="21">
        <f>SUM(R105:R106)</f>
        <v>25</v>
      </c>
      <c r="S107" s="21">
        <f>SUM(S105:S106)</f>
        <v>25</v>
      </c>
      <c r="T107" s="21">
        <f>SUM(T105:T106)</f>
        <v>25</v>
      </c>
      <c r="U107" s="21"/>
      <c r="V107" s="21"/>
      <c r="W107" s="21"/>
      <c r="X107" s="21"/>
    </row>
    <row r="108" spans="1:24" ht="15.75">
      <c r="A108" s="22">
        <v>40</v>
      </c>
      <c r="B108" s="22">
        <v>40</v>
      </c>
      <c r="C108" s="22">
        <v>50</v>
      </c>
      <c r="D108" s="21"/>
      <c r="E108" s="22">
        <v>41</v>
      </c>
      <c r="F108" s="22">
        <v>47</v>
      </c>
      <c r="G108" s="22">
        <v>66</v>
      </c>
      <c r="H108" s="21"/>
      <c r="I108" s="22">
        <v>15</v>
      </c>
      <c r="J108" s="22">
        <v>20</v>
      </c>
      <c r="K108" s="22">
        <v>25</v>
      </c>
      <c r="L108" s="21"/>
      <c r="M108" s="22">
        <v>3</v>
      </c>
      <c r="N108" s="22">
        <v>4</v>
      </c>
      <c r="O108" s="22">
        <v>5</v>
      </c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1:24" ht="15.75">
      <c r="A109" s="22">
        <v>40</v>
      </c>
      <c r="B109" s="22">
        <v>40</v>
      </c>
      <c r="C109" s="22">
        <v>55</v>
      </c>
      <c r="D109" s="21"/>
      <c r="E109" s="22">
        <v>31</v>
      </c>
      <c r="F109" s="22">
        <v>34</v>
      </c>
      <c r="G109" s="22">
        <v>58</v>
      </c>
      <c r="H109" s="21"/>
      <c r="I109" s="21"/>
      <c r="J109" s="21"/>
      <c r="K109" s="21"/>
      <c r="L109" s="21"/>
      <c r="M109" s="22">
        <v>7</v>
      </c>
      <c r="N109" s="22">
        <v>8</v>
      </c>
      <c r="O109" s="22">
        <v>10</v>
      </c>
      <c r="P109" s="21"/>
      <c r="Q109" s="21"/>
      <c r="R109" s="24" t="s">
        <v>21</v>
      </c>
      <c r="S109" s="24"/>
      <c r="T109" s="24"/>
      <c r="U109" s="21"/>
      <c r="V109" s="21"/>
      <c r="W109" s="21"/>
      <c r="X109" s="21"/>
    </row>
    <row r="110" spans="1:24" ht="15.75">
      <c r="A110" s="22">
        <v>65</v>
      </c>
      <c r="B110" s="22">
        <v>85</v>
      </c>
      <c r="C110" s="22">
        <v>90</v>
      </c>
      <c r="D110" s="21"/>
      <c r="E110" s="22">
        <v>4</v>
      </c>
      <c r="F110" s="22">
        <v>4</v>
      </c>
      <c r="G110" s="22">
        <v>5</v>
      </c>
      <c r="H110" s="21"/>
      <c r="I110" s="21"/>
      <c r="J110" s="21"/>
      <c r="K110" s="21"/>
      <c r="L110" s="21"/>
      <c r="M110" s="22">
        <v>2</v>
      </c>
      <c r="N110" s="22">
        <v>3</v>
      </c>
      <c r="O110" s="22">
        <v>5</v>
      </c>
      <c r="P110" s="21"/>
      <c r="Q110" s="21"/>
      <c r="R110" s="25">
        <v>250</v>
      </c>
      <c r="S110" s="25">
        <v>250</v>
      </c>
      <c r="T110" s="25">
        <v>250</v>
      </c>
      <c r="U110" s="21"/>
      <c r="V110" s="21"/>
      <c r="W110" s="21"/>
      <c r="X110" s="21"/>
    </row>
    <row r="111" spans="1:24" ht="15.75">
      <c r="A111" s="22">
        <v>65</v>
      </c>
      <c r="B111" s="22">
        <v>85</v>
      </c>
      <c r="C111" s="22">
        <v>90</v>
      </c>
      <c r="D111" s="21"/>
      <c r="E111" s="22">
        <v>8</v>
      </c>
      <c r="F111" s="22">
        <v>10</v>
      </c>
      <c r="G111" s="22">
        <v>11</v>
      </c>
      <c r="H111" s="21"/>
      <c r="I111" s="21"/>
      <c r="J111" s="21"/>
      <c r="K111" s="21"/>
      <c r="L111" s="21"/>
      <c r="M111" s="21">
        <f>SUM(M105:M110)</f>
        <v>25</v>
      </c>
      <c r="N111" s="21">
        <f>SUM(N105:N110)</f>
        <v>30</v>
      </c>
      <c r="O111" s="21">
        <f>SUM(O105:O110)</f>
        <v>40</v>
      </c>
      <c r="P111" s="21"/>
      <c r="Q111" s="21"/>
      <c r="R111" s="22">
        <v>200</v>
      </c>
      <c r="S111" s="22">
        <v>200</v>
      </c>
      <c r="T111" s="22">
        <v>200</v>
      </c>
      <c r="U111" s="21"/>
      <c r="V111" s="21"/>
      <c r="W111" s="21"/>
      <c r="X111" s="21"/>
    </row>
    <row r="112" spans="1:24" ht="15.75">
      <c r="A112" s="21">
        <f>SUM(A108:A111)</f>
        <v>210</v>
      </c>
      <c r="B112" s="21">
        <f>SUM(B108:B111)</f>
        <v>250</v>
      </c>
      <c r="C112" s="21">
        <f>SUM(C108:C111)</f>
        <v>285</v>
      </c>
      <c r="D112" s="21"/>
      <c r="E112" s="22">
        <v>24</v>
      </c>
      <c r="F112" s="22">
        <v>34</v>
      </c>
      <c r="G112" s="22">
        <v>44</v>
      </c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2">
        <v>13</v>
      </c>
      <c r="S112" s="22">
        <v>14</v>
      </c>
      <c r="T112" s="22">
        <v>16</v>
      </c>
      <c r="U112" s="21"/>
      <c r="V112" s="21"/>
      <c r="W112" s="21"/>
      <c r="X112" s="21"/>
    </row>
    <row r="113" spans="1:24" ht="15.75">
      <c r="A113" s="21"/>
      <c r="B113" s="21"/>
      <c r="C113" s="21"/>
      <c r="D113" s="21"/>
      <c r="E113" s="22">
        <v>9</v>
      </c>
      <c r="F113" s="22">
        <v>11</v>
      </c>
      <c r="G113" s="22">
        <v>11</v>
      </c>
      <c r="H113" s="21"/>
      <c r="I113" s="21" t="s">
        <v>11</v>
      </c>
      <c r="J113" s="21"/>
      <c r="K113" s="21"/>
      <c r="L113" s="21"/>
      <c r="M113" s="21" t="s">
        <v>31</v>
      </c>
      <c r="N113" s="21"/>
      <c r="O113" s="21"/>
      <c r="P113" s="21"/>
      <c r="Q113" s="21"/>
      <c r="R113" s="22">
        <v>50</v>
      </c>
      <c r="S113" s="22">
        <v>50</v>
      </c>
      <c r="T113" s="22">
        <v>50</v>
      </c>
      <c r="U113" s="21"/>
      <c r="V113" s="21"/>
      <c r="W113" s="21"/>
      <c r="X113" s="21"/>
    </row>
    <row r="114" spans="1:24" ht="15.75">
      <c r="A114" s="21"/>
      <c r="B114" s="21"/>
      <c r="C114" s="21"/>
      <c r="D114" s="21"/>
      <c r="E114" s="21">
        <f>SUM(E96:E113)</f>
        <v>420</v>
      </c>
      <c r="F114" s="21">
        <f>SUM(F96:F113)</f>
        <v>500</v>
      </c>
      <c r="G114" s="21">
        <f>SUM(G96:G113)</f>
        <v>590</v>
      </c>
      <c r="H114" s="21"/>
      <c r="I114" s="22">
        <v>2</v>
      </c>
      <c r="J114" s="22">
        <v>7</v>
      </c>
      <c r="K114" s="22">
        <v>7</v>
      </c>
      <c r="L114" s="21"/>
      <c r="M114" s="22">
        <v>11</v>
      </c>
      <c r="N114" s="22">
        <v>16</v>
      </c>
      <c r="O114" s="22">
        <v>21</v>
      </c>
      <c r="P114" s="21"/>
      <c r="Q114" s="21"/>
      <c r="R114" s="22">
        <v>17</v>
      </c>
      <c r="S114" s="22">
        <v>21</v>
      </c>
      <c r="T114" s="22">
        <v>24</v>
      </c>
      <c r="U114" s="21"/>
      <c r="V114" s="21"/>
      <c r="W114" s="21"/>
      <c r="X114" s="21"/>
    </row>
    <row r="115" spans="1:24" ht="15.75">
      <c r="A115" s="21"/>
      <c r="B115" s="21"/>
      <c r="C115" s="21"/>
      <c r="D115" s="21"/>
      <c r="E115" s="21"/>
      <c r="F115" s="21"/>
      <c r="G115" s="21"/>
      <c r="H115" s="21"/>
      <c r="I115" s="22">
        <v>3</v>
      </c>
      <c r="J115" s="22">
        <v>8</v>
      </c>
      <c r="K115" s="22">
        <v>8</v>
      </c>
      <c r="L115" s="21"/>
      <c r="M115" s="22">
        <v>24</v>
      </c>
      <c r="N115" s="22">
        <v>24</v>
      </c>
      <c r="O115" s="22">
        <v>24</v>
      </c>
      <c r="P115" s="21"/>
      <c r="Q115" s="21"/>
      <c r="R115" s="21">
        <f>SUM(R110:R114)</f>
        <v>530</v>
      </c>
      <c r="S115" s="21">
        <f>SUM(S110:S114)</f>
        <v>535</v>
      </c>
      <c r="T115" s="21">
        <f>SUM(T110:T114)</f>
        <v>540</v>
      </c>
      <c r="U115" s="21"/>
      <c r="V115" s="21"/>
      <c r="W115" s="21"/>
      <c r="X115" s="21"/>
    </row>
    <row r="116" spans="1:24">
      <c r="A116" s="21"/>
      <c r="B116" s="21"/>
      <c r="C116" s="21"/>
      <c r="D116" s="21"/>
      <c r="E116" s="21"/>
      <c r="F116" s="21"/>
      <c r="G116" s="21"/>
      <c r="H116" s="21"/>
      <c r="I116" s="21">
        <f>SUM(I114:I115)</f>
        <v>5</v>
      </c>
      <c r="J116" s="21">
        <f>SUM(J114:J115)</f>
        <v>15</v>
      </c>
      <c r="K116" s="21">
        <f>SUM(K114:K115)</f>
        <v>15</v>
      </c>
      <c r="L116" s="21"/>
      <c r="M116" s="21">
        <f>SUM(M114:M115)</f>
        <v>35</v>
      </c>
      <c r="N116" s="21">
        <f>SUM(N114:N115)</f>
        <v>40</v>
      </c>
      <c r="O116" s="21">
        <f>SUM(O114:O115)</f>
        <v>45</v>
      </c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1:24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1:24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1:24">
      <c r="A120" s="21" t="s">
        <v>65</v>
      </c>
      <c r="B120" s="21"/>
      <c r="C120" s="21"/>
      <c r="D120" s="21"/>
      <c r="E120" s="21"/>
      <c r="F120" s="21"/>
      <c r="G120" s="21"/>
      <c r="H120" s="21"/>
      <c r="I120" s="21" t="s">
        <v>43</v>
      </c>
      <c r="J120" s="21"/>
      <c r="K120" s="21"/>
      <c r="L120" s="21"/>
      <c r="M120" s="21" t="s">
        <v>77</v>
      </c>
      <c r="N120" s="21"/>
      <c r="O120" s="21"/>
      <c r="P120" s="21"/>
      <c r="Q120" s="21"/>
      <c r="R120" s="21" t="s">
        <v>45</v>
      </c>
      <c r="S120" s="21"/>
      <c r="T120" s="21"/>
      <c r="U120" s="21"/>
      <c r="V120" s="21"/>
      <c r="W120" s="21"/>
      <c r="X120" s="21"/>
    </row>
    <row r="121" spans="1:24" ht="15.75">
      <c r="A121" s="22">
        <v>10</v>
      </c>
      <c r="B121" s="22">
        <v>15</v>
      </c>
      <c r="C121" s="22">
        <v>17</v>
      </c>
      <c r="D121" s="21"/>
      <c r="E121" s="21"/>
      <c r="F121" s="21"/>
      <c r="G121" s="21"/>
      <c r="H121" s="21"/>
      <c r="I121" s="22">
        <v>10</v>
      </c>
      <c r="J121" s="22">
        <v>11.5</v>
      </c>
      <c r="K121" s="22">
        <v>15</v>
      </c>
      <c r="L121" s="21"/>
      <c r="M121" s="22">
        <v>250</v>
      </c>
      <c r="N121" s="22">
        <v>250</v>
      </c>
      <c r="O121" s="22">
        <v>250</v>
      </c>
      <c r="P121" s="21"/>
      <c r="Q121" s="21"/>
      <c r="R121" s="26">
        <v>150</v>
      </c>
      <c r="S121" s="26">
        <v>150</v>
      </c>
      <c r="T121" s="26">
        <v>150</v>
      </c>
      <c r="U121" s="21"/>
      <c r="V121" s="21"/>
      <c r="W121" s="21"/>
      <c r="X121" s="21"/>
    </row>
    <row r="122" spans="1:24" ht="15.75">
      <c r="A122" s="22">
        <v>7</v>
      </c>
      <c r="B122" s="22">
        <v>7</v>
      </c>
      <c r="C122" s="22">
        <v>15</v>
      </c>
      <c r="D122" s="21"/>
      <c r="E122" s="21"/>
      <c r="F122" s="21"/>
      <c r="G122" s="21"/>
      <c r="H122" s="21"/>
      <c r="I122" s="21"/>
      <c r="J122" s="21"/>
      <c r="K122" s="21"/>
      <c r="L122" s="21"/>
      <c r="M122" s="22">
        <v>250</v>
      </c>
      <c r="N122" s="22">
        <v>250</v>
      </c>
      <c r="O122" s="22">
        <v>250</v>
      </c>
      <c r="P122" s="21"/>
      <c r="Q122" s="21"/>
      <c r="R122" s="21"/>
      <c r="S122" s="21"/>
      <c r="T122" s="21"/>
      <c r="U122" s="21"/>
      <c r="V122" s="21"/>
      <c r="W122" s="21"/>
      <c r="X122" s="21"/>
    </row>
    <row r="123" spans="1:24" ht="15.75">
      <c r="A123" s="22">
        <v>3</v>
      </c>
      <c r="B123" s="22">
        <v>3</v>
      </c>
      <c r="C123" s="22">
        <v>3</v>
      </c>
      <c r="D123" s="21"/>
      <c r="E123" s="21"/>
      <c r="F123" s="21"/>
      <c r="G123" s="21"/>
      <c r="H123" s="21"/>
      <c r="I123" s="21" t="s">
        <v>74</v>
      </c>
      <c r="J123" s="21"/>
      <c r="K123" s="21"/>
      <c r="L123" s="21"/>
      <c r="M123" s="21">
        <f>SUM(M121:M122)</f>
        <v>500</v>
      </c>
      <c r="N123" s="21">
        <f>SUM(N121:N122)</f>
        <v>500</v>
      </c>
      <c r="O123" s="21">
        <f>SUM(O121:O122)</f>
        <v>500</v>
      </c>
      <c r="P123" s="21"/>
      <c r="Q123" s="21"/>
      <c r="R123" s="21" t="s">
        <v>63</v>
      </c>
      <c r="S123" s="21"/>
      <c r="T123" s="21"/>
      <c r="U123" s="21"/>
      <c r="V123" s="21"/>
      <c r="W123" s="21"/>
      <c r="X123" s="21"/>
    </row>
    <row r="124" spans="1:24" ht="15.75">
      <c r="A124" s="21">
        <f>SUM(A121:A123)</f>
        <v>20</v>
      </c>
      <c r="B124" s="21">
        <f>SUM(B121:B123)</f>
        <v>25</v>
      </c>
      <c r="C124" s="21">
        <f>SUM(C121:C123)</f>
        <v>35</v>
      </c>
      <c r="D124" s="21"/>
      <c r="E124" s="21"/>
      <c r="F124" s="21"/>
      <c r="G124" s="21"/>
      <c r="H124" s="21"/>
      <c r="I124" s="22">
        <v>5</v>
      </c>
      <c r="J124" s="22">
        <v>5</v>
      </c>
      <c r="K124" s="22">
        <v>5</v>
      </c>
      <c r="L124" s="21"/>
      <c r="M124" s="21"/>
      <c r="N124" s="21"/>
      <c r="O124" s="21"/>
      <c r="P124" s="21"/>
      <c r="Q124" s="21"/>
      <c r="R124" s="22">
        <v>200</v>
      </c>
      <c r="S124" s="22">
        <v>200</v>
      </c>
      <c r="T124" s="22">
        <v>200</v>
      </c>
      <c r="U124" s="21"/>
      <c r="V124" s="21"/>
      <c r="W124" s="21"/>
      <c r="X124" s="21"/>
    </row>
    <row r="125" spans="1:24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</row>
    <row r="126" spans="1:24">
      <c r="A126" s="21" t="s">
        <v>81</v>
      </c>
      <c r="B126" s="21"/>
      <c r="C126" s="21"/>
      <c r="D126" s="21"/>
      <c r="E126" s="21"/>
      <c r="F126" s="21"/>
      <c r="G126" s="21"/>
      <c r="H126" s="21"/>
      <c r="I126" s="21" t="s">
        <v>75</v>
      </c>
      <c r="J126" s="21"/>
      <c r="K126" s="21"/>
      <c r="L126" s="21"/>
      <c r="M126" s="21" t="s">
        <v>66</v>
      </c>
      <c r="N126" s="21"/>
      <c r="O126" s="21"/>
      <c r="P126" s="21"/>
      <c r="Q126" s="21"/>
      <c r="R126" s="21" t="s">
        <v>78</v>
      </c>
      <c r="S126" s="21"/>
      <c r="T126" s="21"/>
      <c r="U126" s="21"/>
      <c r="V126" s="21"/>
      <c r="W126" s="21"/>
      <c r="X126" s="21"/>
    </row>
    <row r="127" spans="1:24" ht="15.75">
      <c r="A127" s="22">
        <v>165</v>
      </c>
      <c r="B127" s="22">
        <v>165</v>
      </c>
      <c r="C127" s="22">
        <v>165</v>
      </c>
      <c r="D127" s="21"/>
      <c r="E127" s="21"/>
      <c r="F127" s="21"/>
      <c r="G127" s="21"/>
      <c r="H127" s="21"/>
      <c r="I127" s="22">
        <v>10</v>
      </c>
      <c r="J127" s="22">
        <v>10</v>
      </c>
      <c r="K127" s="22">
        <v>10</v>
      </c>
      <c r="L127" s="21"/>
      <c r="M127" s="22">
        <v>5</v>
      </c>
      <c r="N127" s="22">
        <v>7.5</v>
      </c>
      <c r="O127" s="22">
        <v>10</v>
      </c>
      <c r="P127" s="21"/>
      <c r="Q127" s="21"/>
      <c r="R127" s="22">
        <v>10</v>
      </c>
      <c r="S127" s="22">
        <v>15</v>
      </c>
      <c r="T127" s="22">
        <v>15</v>
      </c>
      <c r="U127" s="21"/>
      <c r="V127" s="21"/>
      <c r="W127" s="21"/>
      <c r="X127" s="21"/>
    </row>
    <row r="128" spans="1:24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>
      <c r="A129" s="21"/>
      <c r="B129" s="21"/>
      <c r="C129" s="21"/>
      <c r="D129" s="21"/>
      <c r="E129" s="21"/>
      <c r="F129" s="21"/>
      <c r="G129" s="21"/>
      <c r="H129" s="21"/>
      <c r="I129" s="21" t="s">
        <v>89</v>
      </c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</row>
    <row r="130" spans="1:24" ht="15.75">
      <c r="A130" s="21"/>
      <c r="B130" s="21"/>
      <c r="C130" s="21"/>
      <c r="D130" s="21"/>
      <c r="E130" s="21"/>
      <c r="F130" s="21"/>
      <c r="G130" s="21"/>
      <c r="H130" s="21"/>
      <c r="I130" s="22">
        <v>1</v>
      </c>
      <c r="J130" s="22">
        <v>1</v>
      </c>
      <c r="K130" s="22">
        <v>1</v>
      </c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</row>
    <row r="131" spans="1:2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1:2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</row>
    <row r="133" spans="1:2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>
      <c r="A134" s="27" t="s">
        <v>67</v>
      </c>
      <c r="B134" s="27"/>
      <c r="C134" s="27"/>
      <c r="D134" s="27"/>
      <c r="E134" s="27"/>
      <c r="F134" s="27" t="s">
        <v>73</v>
      </c>
      <c r="G134" s="27"/>
      <c r="H134" s="27"/>
      <c r="I134" s="27"/>
      <c r="J134" s="27" t="s">
        <v>65</v>
      </c>
      <c r="K134" s="27"/>
      <c r="L134" s="27"/>
      <c r="M134" s="27"/>
      <c r="N134" s="27" t="s">
        <v>90</v>
      </c>
      <c r="O134" s="27"/>
      <c r="P134" s="27"/>
      <c r="Q134" s="27"/>
      <c r="R134" s="27" t="s">
        <v>68</v>
      </c>
      <c r="S134" s="27"/>
      <c r="T134" s="27"/>
      <c r="U134" s="27"/>
      <c r="V134" s="27" t="s">
        <v>79</v>
      </c>
      <c r="W134" s="27"/>
      <c r="X134" s="27"/>
    </row>
    <row r="135" spans="1:24" ht="15.75">
      <c r="A135" s="28">
        <v>13</v>
      </c>
      <c r="B135" s="28">
        <v>15</v>
      </c>
      <c r="C135" s="28">
        <v>15</v>
      </c>
      <c r="D135" s="27"/>
      <c r="E135" s="27"/>
      <c r="F135" s="28">
        <v>3</v>
      </c>
      <c r="G135" s="28">
        <v>3</v>
      </c>
      <c r="H135" s="28">
        <v>3</v>
      </c>
      <c r="I135" s="27"/>
      <c r="J135" s="28">
        <v>3</v>
      </c>
      <c r="K135" s="28">
        <v>3</v>
      </c>
      <c r="L135" s="28">
        <v>3</v>
      </c>
      <c r="M135" s="27"/>
      <c r="N135" s="28">
        <v>3</v>
      </c>
      <c r="O135" s="28">
        <v>4</v>
      </c>
      <c r="P135" s="28">
        <v>4</v>
      </c>
      <c r="Q135" s="27"/>
      <c r="R135" s="28">
        <v>101</v>
      </c>
      <c r="S135" s="28">
        <v>121</v>
      </c>
      <c r="T135" s="28">
        <v>134</v>
      </c>
      <c r="U135" s="27"/>
      <c r="V135" s="28">
        <v>110</v>
      </c>
      <c r="W135" s="28">
        <v>130</v>
      </c>
      <c r="X135" s="28">
        <v>140</v>
      </c>
    </row>
    <row r="136" spans="1:24" ht="15.75">
      <c r="A136" s="28">
        <v>11</v>
      </c>
      <c r="B136" s="28">
        <v>13</v>
      </c>
      <c r="C136" s="28">
        <v>14</v>
      </c>
      <c r="D136" s="27"/>
      <c r="E136" s="27"/>
      <c r="F136" s="28">
        <v>5</v>
      </c>
      <c r="G136" s="28">
        <v>6</v>
      </c>
      <c r="H136" s="28">
        <v>7</v>
      </c>
      <c r="I136" s="27"/>
      <c r="J136" s="28">
        <v>5</v>
      </c>
      <c r="K136" s="28">
        <v>7</v>
      </c>
      <c r="L136" s="28">
        <v>8</v>
      </c>
      <c r="M136" s="27"/>
      <c r="N136" s="28">
        <v>6</v>
      </c>
      <c r="O136" s="28">
        <v>8</v>
      </c>
      <c r="P136" s="28">
        <v>9</v>
      </c>
      <c r="Q136" s="27"/>
      <c r="R136" s="28">
        <v>102</v>
      </c>
      <c r="S136" s="28">
        <v>122</v>
      </c>
      <c r="T136" s="28">
        <v>133</v>
      </c>
      <c r="U136" s="27"/>
      <c r="V136" s="27"/>
      <c r="W136" s="27"/>
      <c r="X136" s="27"/>
    </row>
    <row r="137" spans="1:24" ht="15.75">
      <c r="A137" s="29">
        <v>7</v>
      </c>
      <c r="B137" s="28">
        <v>8</v>
      </c>
      <c r="C137" s="28">
        <v>11</v>
      </c>
      <c r="D137" s="27"/>
      <c r="E137" s="27"/>
      <c r="F137" s="28">
        <v>3</v>
      </c>
      <c r="G137" s="28">
        <v>3</v>
      </c>
      <c r="H137" s="28">
        <v>3</v>
      </c>
      <c r="I137" s="27"/>
      <c r="J137" s="28">
        <v>1</v>
      </c>
      <c r="K137" s="28">
        <v>1</v>
      </c>
      <c r="L137" s="28">
        <v>1</v>
      </c>
      <c r="M137" s="27"/>
      <c r="N137" s="28">
        <v>2</v>
      </c>
      <c r="O137" s="28">
        <v>4</v>
      </c>
      <c r="P137" s="28">
        <v>5</v>
      </c>
      <c r="Q137" s="27"/>
      <c r="R137" s="28">
        <v>102</v>
      </c>
      <c r="S137" s="28">
        <v>122</v>
      </c>
      <c r="T137" s="28">
        <v>133</v>
      </c>
      <c r="U137" s="27"/>
      <c r="V137" s="27"/>
      <c r="W137" s="27"/>
      <c r="X137" s="27"/>
    </row>
    <row r="138" spans="1:24" ht="15.75">
      <c r="A138" s="28">
        <v>7</v>
      </c>
      <c r="B138" s="28">
        <v>8</v>
      </c>
      <c r="C138" s="28">
        <v>12</v>
      </c>
      <c r="D138" s="27"/>
      <c r="E138" s="27"/>
      <c r="F138" s="28">
        <v>6</v>
      </c>
      <c r="G138" s="28">
        <v>7</v>
      </c>
      <c r="H138" s="28">
        <v>8</v>
      </c>
      <c r="I138" s="27"/>
      <c r="J138" s="28">
        <v>10</v>
      </c>
      <c r="K138" s="28">
        <v>13</v>
      </c>
      <c r="L138" s="28">
        <v>22</v>
      </c>
      <c r="M138" s="27"/>
      <c r="N138" s="28">
        <v>10</v>
      </c>
      <c r="O138" s="28">
        <v>10</v>
      </c>
      <c r="P138" s="28">
        <v>10</v>
      </c>
      <c r="Q138" s="27"/>
      <c r="R138" s="27">
        <f>SUM(R135:R137)</f>
        <v>305</v>
      </c>
      <c r="S138" s="27">
        <f>SUM(S135:S137)</f>
        <v>365</v>
      </c>
      <c r="T138" s="27">
        <f>SUM(T135:T137)</f>
        <v>400</v>
      </c>
      <c r="U138" s="27"/>
      <c r="V138" s="27" t="s">
        <v>28</v>
      </c>
      <c r="W138" s="27"/>
      <c r="X138" s="27"/>
    </row>
    <row r="139" spans="1:24" ht="15.75">
      <c r="A139" s="28">
        <v>11</v>
      </c>
      <c r="B139" s="28">
        <v>13</v>
      </c>
      <c r="C139" s="28">
        <v>14</v>
      </c>
      <c r="D139" s="27"/>
      <c r="E139" s="27"/>
      <c r="F139" s="28">
        <v>5</v>
      </c>
      <c r="G139" s="28">
        <v>6</v>
      </c>
      <c r="H139" s="28">
        <v>7</v>
      </c>
      <c r="I139" s="27"/>
      <c r="J139" s="30">
        <v>1</v>
      </c>
      <c r="K139" s="30">
        <v>1</v>
      </c>
      <c r="L139" s="30">
        <v>1</v>
      </c>
      <c r="M139" s="27"/>
      <c r="N139" s="28">
        <v>7</v>
      </c>
      <c r="O139" s="28">
        <v>8</v>
      </c>
      <c r="P139" s="28">
        <v>9</v>
      </c>
      <c r="Q139" s="27"/>
      <c r="R139" s="27"/>
      <c r="S139" s="27"/>
      <c r="T139" s="27"/>
      <c r="U139" s="27"/>
      <c r="V139" s="28">
        <v>140</v>
      </c>
      <c r="W139" s="28">
        <v>165</v>
      </c>
      <c r="X139" s="28">
        <v>200</v>
      </c>
    </row>
    <row r="140" spans="1:24" ht="15.75">
      <c r="A140" s="28">
        <v>2</v>
      </c>
      <c r="B140" s="28">
        <v>4</v>
      </c>
      <c r="C140" s="28">
        <v>5</v>
      </c>
      <c r="D140" s="27"/>
      <c r="E140" s="27"/>
      <c r="F140" s="28">
        <v>4</v>
      </c>
      <c r="G140" s="28">
        <v>4</v>
      </c>
      <c r="H140" s="28">
        <v>4</v>
      </c>
      <c r="I140" s="27"/>
      <c r="J140" s="31">
        <f>SUM(J135:J139)</f>
        <v>20</v>
      </c>
      <c r="K140" s="31">
        <f>SUM(K135:K139)</f>
        <v>25</v>
      </c>
      <c r="L140" s="31">
        <f>SUM(L135:L139)</f>
        <v>35</v>
      </c>
      <c r="M140" s="27"/>
      <c r="N140" s="28">
        <v>2</v>
      </c>
      <c r="O140" s="28">
        <v>4</v>
      </c>
      <c r="P140" s="28">
        <v>5</v>
      </c>
      <c r="Q140" s="27"/>
      <c r="R140" s="27"/>
      <c r="S140" s="27"/>
      <c r="T140" s="27"/>
      <c r="U140" s="27"/>
      <c r="V140" s="27"/>
      <c r="W140" s="27"/>
      <c r="X140" s="27"/>
    </row>
    <row r="141" spans="1:24" ht="15.75">
      <c r="A141" s="28">
        <v>2</v>
      </c>
      <c r="B141" s="28">
        <v>4</v>
      </c>
      <c r="C141" s="28">
        <v>5</v>
      </c>
      <c r="D141" s="27"/>
      <c r="E141" s="27"/>
      <c r="F141" s="27">
        <f>SUM(F135:F140)</f>
        <v>26</v>
      </c>
      <c r="G141" s="27">
        <f>SUM(G135:G140)</f>
        <v>29</v>
      </c>
      <c r="H141" s="27">
        <f>SUM(H135:H140)</f>
        <v>32</v>
      </c>
      <c r="I141" s="27"/>
      <c r="J141" s="32"/>
      <c r="K141" s="32"/>
      <c r="L141" s="32"/>
      <c r="M141" s="27"/>
      <c r="N141" s="28">
        <v>6</v>
      </c>
      <c r="O141" s="28">
        <v>7</v>
      </c>
      <c r="P141" s="28">
        <v>7</v>
      </c>
      <c r="Q141" s="27"/>
      <c r="R141" s="27"/>
      <c r="S141" s="27"/>
      <c r="T141" s="27"/>
      <c r="U141" s="27"/>
      <c r="V141" s="27"/>
      <c r="W141" s="27"/>
      <c r="X141" s="27"/>
    </row>
    <row r="142" spans="1:24" ht="15.75">
      <c r="A142" s="28">
        <v>14</v>
      </c>
      <c r="B142" s="28">
        <v>18</v>
      </c>
      <c r="C142" s="28">
        <v>20</v>
      </c>
      <c r="D142" s="27"/>
      <c r="E142" s="27"/>
      <c r="F142" s="27"/>
      <c r="G142" s="27"/>
      <c r="H142" s="27"/>
      <c r="I142" s="27"/>
      <c r="J142" s="32"/>
      <c r="K142" s="32"/>
      <c r="L142" s="32"/>
      <c r="M142" s="27"/>
      <c r="N142" s="28">
        <v>2</v>
      </c>
      <c r="O142" s="28">
        <v>4</v>
      </c>
      <c r="P142" s="28">
        <v>4</v>
      </c>
      <c r="Q142" s="27"/>
      <c r="R142" s="27"/>
      <c r="S142" s="27"/>
      <c r="T142" s="27"/>
      <c r="U142" s="27"/>
      <c r="V142" s="27"/>
      <c r="W142" s="27"/>
      <c r="X142" s="27"/>
    </row>
    <row r="143" spans="1:24" ht="15.75">
      <c r="A143" s="28">
        <v>12</v>
      </c>
      <c r="B143" s="28">
        <v>12</v>
      </c>
      <c r="C143" s="28">
        <v>14</v>
      </c>
      <c r="D143" s="27"/>
      <c r="E143" s="27"/>
      <c r="F143" s="27" t="s">
        <v>72</v>
      </c>
      <c r="G143" s="27"/>
      <c r="H143" s="27"/>
      <c r="I143" s="27"/>
      <c r="J143" s="32" t="s">
        <v>78</v>
      </c>
      <c r="K143" s="32"/>
      <c r="L143" s="32"/>
      <c r="M143" s="27"/>
      <c r="N143" s="28">
        <v>6</v>
      </c>
      <c r="O143" s="28">
        <v>8</v>
      </c>
      <c r="P143" s="28">
        <v>9</v>
      </c>
      <c r="Q143" s="27"/>
      <c r="R143" s="27"/>
      <c r="S143" s="27"/>
      <c r="T143" s="27"/>
      <c r="U143" s="27"/>
      <c r="V143" s="27"/>
      <c r="W143" s="27"/>
      <c r="X143" s="27"/>
    </row>
    <row r="144" spans="1:24" ht="15.75">
      <c r="A144" s="28">
        <v>15</v>
      </c>
      <c r="B144" s="28">
        <v>20</v>
      </c>
      <c r="C144" s="28">
        <v>25</v>
      </c>
      <c r="D144" s="27"/>
      <c r="E144" s="27"/>
      <c r="F144" s="28">
        <v>13</v>
      </c>
      <c r="G144" s="28">
        <v>13</v>
      </c>
      <c r="H144" s="28">
        <v>13</v>
      </c>
      <c r="I144" s="27"/>
      <c r="J144" s="28">
        <v>10</v>
      </c>
      <c r="K144" s="28">
        <v>15</v>
      </c>
      <c r="L144" s="28">
        <v>15</v>
      </c>
      <c r="M144" s="27"/>
      <c r="N144" s="28">
        <v>9</v>
      </c>
      <c r="O144" s="28">
        <v>10</v>
      </c>
      <c r="P144" s="28">
        <v>10</v>
      </c>
      <c r="Q144" s="27"/>
      <c r="R144" s="27" t="s">
        <v>21</v>
      </c>
      <c r="S144" s="27"/>
      <c r="T144" s="27"/>
      <c r="U144" s="27"/>
      <c r="V144" s="27"/>
      <c r="W144" s="27"/>
      <c r="X144" s="27"/>
    </row>
    <row r="145" spans="1:24" ht="15.75">
      <c r="A145" s="28">
        <v>5</v>
      </c>
      <c r="B145" s="28">
        <v>7</v>
      </c>
      <c r="C145" s="28">
        <v>8</v>
      </c>
      <c r="D145" s="27"/>
      <c r="E145" s="27"/>
      <c r="F145" s="28">
        <v>12</v>
      </c>
      <c r="G145" s="28">
        <v>12</v>
      </c>
      <c r="H145" s="28">
        <v>12</v>
      </c>
      <c r="I145" s="27"/>
      <c r="J145" s="27"/>
      <c r="K145" s="27"/>
      <c r="L145" s="27"/>
      <c r="M145" s="27"/>
      <c r="N145" s="28">
        <v>2</v>
      </c>
      <c r="O145" s="28">
        <v>3</v>
      </c>
      <c r="P145" s="28">
        <v>3</v>
      </c>
      <c r="Q145" s="27"/>
      <c r="R145" s="28">
        <v>150</v>
      </c>
      <c r="S145" s="28">
        <v>150</v>
      </c>
      <c r="T145" s="28">
        <v>150</v>
      </c>
      <c r="U145" s="27"/>
      <c r="V145" s="27" t="s">
        <v>45</v>
      </c>
      <c r="W145" s="27"/>
      <c r="X145" s="27"/>
    </row>
    <row r="146" spans="1:24" ht="15.75">
      <c r="A146" s="28">
        <v>2</v>
      </c>
      <c r="B146" s="28">
        <v>4</v>
      </c>
      <c r="C146" s="28">
        <v>7</v>
      </c>
      <c r="D146" s="27"/>
      <c r="E146" s="27"/>
      <c r="F146" s="27">
        <f>SUM(F144:F145)</f>
        <v>25</v>
      </c>
      <c r="G146" s="27">
        <f>SUM(G144:G145)</f>
        <v>25</v>
      </c>
      <c r="H146" s="27">
        <f>SUM(H144:H145)</f>
        <v>25</v>
      </c>
      <c r="I146" s="27"/>
      <c r="J146" s="27"/>
      <c r="K146" s="27"/>
      <c r="L146" s="27"/>
      <c r="M146" s="27"/>
      <c r="N146" s="27">
        <f>SUM(N135:N145)</f>
        <v>55</v>
      </c>
      <c r="O146" s="27">
        <f>SUM(O135:O145)</f>
        <v>70</v>
      </c>
      <c r="P146" s="27">
        <f>SUM(P135:P145)</f>
        <v>75</v>
      </c>
      <c r="Q146" s="27"/>
      <c r="R146" s="28">
        <v>20</v>
      </c>
      <c r="S146" s="28">
        <v>23</v>
      </c>
      <c r="T146" s="28">
        <v>28</v>
      </c>
      <c r="U146" s="27"/>
      <c r="V146" s="33">
        <v>150</v>
      </c>
      <c r="W146" s="33">
        <v>150</v>
      </c>
      <c r="X146" s="33">
        <v>150</v>
      </c>
    </row>
    <row r="147" spans="1:24" ht="15.75">
      <c r="A147" s="28">
        <v>7</v>
      </c>
      <c r="B147" s="28">
        <v>8</v>
      </c>
      <c r="C147" s="28">
        <v>9</v>
      </c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32"/>
      <c r="O147" s="32"/>
      <c r="P147" s="32"/>
      <c r="Q147" s="27"/>
      <c r="R147" s="28">
        <v>150</v>
      </c>
      <c r="S147" s="28">
        <v>150</v>
      </c>
      <c r="T147" s="28">
        <v>150</v>
      </c>
      <c r="U147" s="27"/>
      <c r="V147" s="27"/>
      <c r="W147" s="27"/>
      <c r="X147" s="27"/>
    </row>
    <row r="148" spans="1:24" ht="15.75">
      <c r="A148" s="28">
        <v>7</v>
      </c>
      <c r="B148" s="28">
        <v>9</v>
      </c>
      <c r="C148" s="28">
        <v>10</v>
      </c>
      <c r="D148" s="27"/>
      <c r="E148" s="27"/>
      <c r="F148" s="27"/>
      <c r="G148" s="27"/>
      <c r="H148" s="27"/>
      <c r="I148" s="27"/>
      <c r="J148" s="27" t="s">
        <v>69</v>
      </c>
      <c r="K148" s="27"/>
      <c r="L148" s="27"/>
      <c r="M148" s="27"/>
      <c r="N148" s="27"/>
      <c r="O148" s="27"/>
      <c r="P148" s="27"/>
      <c r="Q148" s="27"/>
      <c r="R148" s="28">
        <v>10</v>
      </c>
      <c r="S148" s="28">
        <v>12</v>
      </c>
      <c r="T148" s="28">
        <v>12</v>
      </c>
      <c r="U148" s="27"/>
      <c r="V148" s="27"/>
      <c r="W148" s="27"/>
      <c r="X148" s="27"/>
    </row>
    <row r="149" spans="1:24" ht="15.75">
      <c r="A149" s="28">
        <v>123</v>
      </c>
      <c r="B149" s="28">
        <v>142</v>
      </c>
      <c r="C149" s="28">
        <v>160</v>
      </c>
      <c r="D149" s="27"/>
      <c r="E149" s="27"/>
      <c r="F149" s="27" t="s">
        <v>17</v>
      </c>
      <c r="G149" s="27"/>
      <c r="H149" s="27"/>
      <c r="I149" s="27"/>
      <c r="J149" s="28">
        <v>23</v>
      </c>
      <c r="K149" s="28">
        <v>38</v>
      </c>
      <c r="L149" s="28">
        <v>40</v>
      </c>
      <c r="M149" s="27"/>
      <c r="N149" s="27"/>
      <c r="O149" s="27"/>
      <c r="P149" s="27"/>
      <c r="Q149" s="27"/>
      <c r="R149" s="28">
        <v>200</v>
      </c>
      <c r="S149" s="28">
        <v>200</v>
      </c>
      <c r="T149" s="28">
        <v>200</v>
      </c>
      <c r="U149" s="27"/>
      <c r="V149" s="27"/>
      <c r="W149" s="27"/>
      <c r="X149" s="27"/>
    </row>
    <row r="150" spans="1:24" ht="15.75">
      <c r="A150" s="28">
        <v>2</v>
      </c>
      <c r="B150" s="28">
        <v>4</v>
      </c>
      <c r="C150" s="28">
        <v>5</v>
      </c>
      <c r="D150" s="27"/>
      <c r="E150" s="27"/>
      <c r="F150" s="28">
        <v>3</v>
      </c>
      <c r="G150" s="28">
        <v>7</v>
      </c>
      <c r="H150" s="28">
        <v>7</v>
      </c>
      <c r="I150" s="27"/>
      <c r="J150" s="28">
        <v>16</v>
      </c>
      <c r="K150" s="28">
        <v>18</v>
      </c>
      <c r="L150" s="28">
        <v>20</v>
      </c>
      <c r="M150" s="27"/>
      <c r="N150" s="27"/>
      <c r="O150" s="27"/>
      <c r="P150" s="27"/>
      <c r="Q150" s="27"/>
      <c r="R150" s="27">
        <f>SUM(R145:R149)</f>
        <v>530</v>
      </c>
      <c r="S150" s="27">
        <f>SUM(S145:S149)</f>
        <v>535</v>
      </c>
      <c r="T150" s="27">
        <f>SUM(T145:T149)</f>
        <v>540</v>
      </c>
      <c r="U150" s="27"/>
      <c r="V150" s="27"/>
      <c r="W150" s="27"/>
      <c r="X150" s="27"/>
    </row>
    <row r="151" spans="1:24" ht="15.75">
      <c r="A151" s="28">
        <v>5</v>
      </c>
      <c r="B151" s="28">
        <v>7</v>
      </c>
      <c r="C151" s="28">
        <v>8</v>
      </c>
      <c r="D151" s="27"/>
      <c r="E151" s="27"/>
      <c r="F151" s="28">
        <v>2</v>
      </c>
      <c r="G151" s="28">
        <v>8</v>
      </c>
      <c r="H151" s="28">
        <v>8</v>
      </c>
      <c r="I151" s="27"/>
      <c r="J151" s="28">
        <v>43</v>
      </c>
      <c r="K151" s="28">
        <v>58</v>
      </c>
      <c r="L151" s="28">
        <v>70</v>
      </c>
      <c r="M151" s="27"/>
      <c r="N151" s="27"/>
      <c r="O151" s="27"/>
      <c r="P151" s="27"/>
      <c r="Q151" s="27"/>
      <c r="R151" s="32"/>
      <c r="S151" s="32"/>
      <c r="T151" s="32"/>
      <c r="U151" s="27"/>
      <c r="V151" s="27"/>
      <c r="W151" s="27"/>
      <c r="X151" s="27"/>
    </row>
    <row r="152" spans="1:24" ht="15.75">
      <c r="A152" s="28">
        <v>7</v>
      </c>
      <c r="B152" s="28">
        <v>10</v>
      </c>
      <c r="C152" s="28">
        <v>11</v>
      </c>
      <c r="D152" s="27"/>
      <c r="E152" s="27"/>
      <c r="F152" s="27">
        <f>SUM(F150:F151)</f>
        <v>5</v>
      </c>
      <c r="G152" s="27">
        <f>SUM(G150:G151)</f>
        <v>15</v>
      </c>
      <c r="H152" s="27">
        <f>SUM(H150:H151)</f>
        <v>15</v>
      </c>
      <c r="I152" s="27"/>
      <c r="J152" s="28">
        <v>10</v>
      </c>
      <c r="K152" s="28">
        <v>13</v>
      </c>
      <c r="L152" s="28">
        <v>15</v>
      </c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</row>
    <row r="153" spans="1:24" ht="15.75">
      <c r="A153" s="28">
        <v>87</v>
      </c>
      <c r="B153" s="28">
        <v>92</v>
      </c>
      <c r="C153" s="28">
        <v>110</v>
      </c>
      <c r="D153" s="27"/>
      <c r="E153" s="27"/>
      <c r="F153" s="27"/>
      <c r="G153" s="27"/>
      <c r="H153" s="27"/>
      <c r="I153" s="27"/>
      <c r="J153" s="28">
        <v>38</v>
      </c>
      <c r="K153" s="28">
        <v>48</v>
      </c>
      <c r="L153" s="28">
        <v>65</v>
      </c>
      <c r="M153" s="27"/>
      <c r="N153" s="27" t="s">
        <v>70</v>
      </c>
      <c r="O153" s="27"/>
      <c r="P153" s="27"/>
      <c r="Q153" s="27"/>
      <c r="R153" s="27" t="s">
        <v>83</v>
      </c>
      <c r="S153" s="27"/>
      <c r="T153" s="27"/>
      <c r="U153" s="27"/>
      <c r="V153" s="27"/>
      <c r="W153" s="27"/>
      <c r="X153" s="27"/>
    </row>
    <row r="154" spans="1:24" ht="15.75">
      <c r="A154" s="28">
        <v>5</v>
      </c>
      <c r="B154" s="28">
        <v>7</v>
      </c>
      <c r="C154" s="28">
        <v>9</v>
      </c>
      <c r="D154" s="27"/>
      <c r="E154" s="27"/>
      <c r="F154" s="27"/>
      <c r="G154" s="27"/>
      <c r="H154" s="27"/>
      <c r="I154" s="27"/>
      <c r="J154" s="27">
        <f>SUM(J149:J153)</f>
        <v>130</v>
      </c>
      <c r="K154" s="27">
        <f>SUM(K149:K153)</f>
        <v>175</v>
      </c>
      <c r="L154" s="27">
        <f>SUM(L149:L153)</f>
        <v>210</v>
      </c>
      <c r="M154" s="27"/>
      <c r="N154" s="28">
        <v>8</v>
      </c>
      <c r="O154" s="28">
        <v>10</v>
      </c>
      <c r="P154" s="28">
        <v>13</v>
      </c>
      <c r="Q154" s="27"/>
      <c r="R154" s="28">
        <v>10</v>
      </c>
      <c r="S154" s="28">
        <v>10</v>
      </c>
      <c r="T154" s="28">
        <v>10</v>
      </c>
      <c r="U154" s="27"/>
      <c r="V154" s="27"/>
      <c r="W154" s="27"/>
      <c r="X154" s="27"/>
    </row>
    <row r="155" spans="1:24" ht="15.75">
      <c r="A155" s="28">
        <v>10</v>
      </c>
      <c r="B155" s="28">
        <v>11</v>
      </c>
      <c r="C155" s="28">
        <v>14</v>
      </c>
      <c r="D155" s="27"/>
      <c r="E155" s="27"/>
      <c r="F155" s="27" t="s">
        <v>43</v>
      </c>
      <c r="G155" s="27"/>
      <c r="H155" s="27"/>
      <c r="I155" s="27"/>
      <c r="J155" s="27" t="s">
        <v>31</v>
      </c>
      <c r="K155" s="27"/>
      <c r="L155" s="27"/>
      <c r="M155" s="27"/>
      <c r="N155" s="28">
        <v>8</v>
      </c>
      <c r="O155" s="28">
        <v>10</v>
      </c>
      <c r="P155" s="28">
        <v>13</v>
      </c>
      <c r="Q155" s="27"/>
      <c r="R155" s="28">
        <v>5</v>
      </c>
      <c r="S155" s="28">
        <v>10</v>
      </c>
      <c r="T155" s="28">
        <v>15</v>
      </c>
      <c r="U155" s="27"/>
      <c r="V155" s="27"/>
      <c r="W155" s="27"/>
      <c r="X155" s="27"/>
    </row>
    <row r="156" spans="1:24" ht="15.75">
      <c r="A156" s="28">
        <v>19</v>
      </c>
      <c r="B156" s="28">
        <v>25</v>
      </c>
      <c r="C156" s="28">
        <v>30</v>
      </c>
      <c r="D156" s="27"/>
      <c r="E156" s="27"/>
      <c r="F156" s="28">
        <v>3</v>
      </c>
      <c r="G156" s="28">
        <v>3.5</v>
      </c>
      <c r="H156" s="28">
        <v>6</v>
      </c>
      <c r="I156" s="27"/>
      <c r="J156" s="28">
        <v>3</v>
      </c>
      <c r="K156" s="28">
        <v>4</v>
      </c>
      <c r="L156" s="28">
        <v>5</v>
      </c>
      <c r="M156" s="27"/>
      <c r="N156" s="28">
        <v>9</v>
      </c>
      <c r="O156" s="28">
        <v>10</v>
      </c>
      <c r="P156" s="28">
        <v>14</v>
      </c>
      <c r="Q156" s="27"/>
      <c r="R156" s="27">
        <f>SUM(R154:R155)</f>
        <v>15</v>
      </c>
      <c r="S156" s="27">
        <f>SUM(S154:S155)</f>
        <v>20</v>
      </c>
      <c r="T156" s="27">
        <f>SUM(T154:T155)</f>
        <v>25</v>
      </c>
      <c r="U156" s="27"/>
      <c r="V156" s="27"/>
      <c r="W156" s="27"/>
      <c r="X156" s="27"/>
    </row>
    <row r="157" spans="1:24" ht="15.75">
      <c r="A157" s="28">
        <v>18</v>
      </c>
      <c r="B157" s="28">
        <v>25</v>
      </c>
      <c r="C157" s="28">
        <v>32</v>
      </c>
      <c r="D157" s="27"/>
      <c r="E157" s="27"/>
      <c r="F157" s="28">
        <v>7</v>
      </c>
      <c r="G157" s="28">
        <v>8</v>
      </c>
      <c r="H157" s="28">
        <v>9</v>
      </c>
      <c r="I157" s="27"/>
      <c r="J157" s="28">
        <v>1</v>
      </c>
      <c r="K157" s="28">
        <v>1</v>
      </c>
      <c r="L157" s="28">
        <v>1</v>
      </c>
      <c r="M157" s="27"/>
      <c r="N157" s="27">
        <f>SUM(N154:N156)</f>
        <v>25</v>
      </c>
      <c r="O157" s="27">
        <f>SUM(O154:O156)</f>
        <v>30</v>
      </c>
      <c r="P157" s="27">
        <f>SUM(P154:P156)</f>
        <v>40</v>
      </c>
      <c r="Q157" s="27"/>
      <c r="R157" s="27"/>
      <c r="S157" s="27"/>
      <c r="T157" s="27"/>
      <c r="U157" s="27"/>
      <c r="V157" s="27"/>
      <c r="W157" s="27"/>
      <c r="X157" s="27"/>
    </row>
    <row r="158" spans="1:24" ht="15.75">
      <c r="A158" s="28">
        <v>15</v>
      </c>
      <c r="B158" s="28">
        <v>16</v>
      </c>
      <c r="C158" s="28">
        <v>20</v>
      </c>
      <c r="D158" s="27"/>
      <c r="E158" s="27"/>
      <c r="F158" s="27">
        <f>SUM(F156:F157)</f>
        <v>10</v>
      </c>
      <c r="G158" s="27">
        <f>SUM(G156:G157)</f>
        <v>11.5</v>
      </c>
      <c r="H158" s="27">
        <f>SUM(H156:H157)</f>
        <v>15</v>
      </c>
      <c r="I158" s="27"/>
      <c r="J158" s="28">
        <v>29</v>
      </c>
      <c r="K158" s="28">
        <v>32</v>
      </c>
      <c r="L158" s="28">
        <v>35</v>
      </c>
      <c r="M158" s="27"/>
      <c r="N158" s="32"/>
      <c r="O158" s="32"/>
      <c r="P158" s="32"/>
      <c r="Q158" s="27"/>
      <c r="R158" s="27" t="s">
        <v>29</v>
      </c>
      <c r="S158" s="27"/>
      <c r="T158" s="27"/>
      <c r="U158" s="27"/>
      <c r="V158" s="27"/>
      <c r="W158" s="27"/>
      <c r="X158" s="27"/>
    </row>
    <row r="159" spans="1:24" ht="15.75">
      <c r="A159" s="28">
        <v>6</v>
      </c>
      <c r="B159" s="28">
        <v>8</v>
      </c>
      <c r="C159" s="28">
        <v>10</v>
      </c>
      <c r="D159" s="27"/>
      <c r="E159" s="27"/>
      <c r="F159" s="27" t="s">
        <v>81</v>
      </c>
      <c r="G159" s="27"/>
      <c r="H159" s="27"/>
      <c r="I159" s="27"/>
      <c r="J159" s="28">
        <v>2</v>
      </c>
      <c r="K159" s="28">
        <v>3</v>
      </c>
      <c r="L159" s="28">
        <v>4</v>
      </c>
      <c r="M159" s="32"/>
      <c r="N159" s="27"/>
      <c r="O159" s="27"/>
      <c r="P159" s="27"/>
      <c r="Q159" s="27"/>
      <c r="R159" s="28">
        <v>95</v>
      </c>
      <c r="S159" s="28">
        <v>115</v>
      </c>
      <c r="T159" s="28">
        <v>134</v>
      </c>
      <c r="U159" s="27"/>
      <c r="V159" s="27"/>
      <c r="W159" s="27"/>
      <c r="X159" s="27"/>
    </row>
    <row r="160" spans="1:24" ht="15.75">
      <c r="A160" s="29">
        <v>5</v>
      </c>
      <c r="B160" s="28">
        <v>7</v>
      </c>
      <c r="C160" s="28">
        <v>9</v>
      </c>
      <c r="D160" s="27"/>
      <c r="E160" s="27"/>
      <c r="F160" s="28">
        <v>165</v>
      </c>
      <c r="G160" s="28">
        <v>165</v>
      </c>
      <c r="H160" s="28">
        <v>165</v>
      </c>
      <c r="I160" s="27"/>
      <c r="J160" s="34">
        <f>SUM(J156:J159)</f>
        <v>35</v>
      </c>
      <c r="K160" s="34">
        <f>SUM(K156:K159)</f>
        <v>40</v>
      </c>
      <c r="L160" s="34">
        <f>SUM(L156:L159)</f>
        <v>45</v>
      </c>
      <c r="M160" s="27"/>
      <c r="N160" s="27"/>
      <c r="O160" s="27"/>
      <c r="P160" s="27"/>
      <c r="Q160" s="27"/>
      <c r="R160" s="28">
        <v>115</v>
      </c>
      <c r="S160" s="28">
        <v>135</v>
      </c>
      <c r="T160" s="28">
        <v>151</v>
      </c>
      <c r="U160" s="27"/>
      <c r="V160" s="27"/>
      <c r="W160" s="27"/>
      <c r="X160" s="27"/>
    </row>
    <row r="161" spans="1:24" ht="15.75">
      <c r="A161" s="28">
        <v>3</v>
      </c>
      <c r="B161" s="28">
        <v>3</v>
      </c>
      <c r="C161" s="28">
        <v>3</v>
      </c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 t="s">
        <v>86</v>
      </c>
      <c r="O161" s="27"/>
      <c r="P161" s="27"/>
      <c r="Q161" s="27"/>
      <c r="R161" s="27">
        <f>SUM(R159:R160)</f>
        <v>210</v>
      </c>
      <c r="S161" s="27">
        <f>SUM(S159:S160)</f>
        <v>250</v>
      </c>
      <c r="T161" s="27">
        <f>SUM(T159:T160)</f>
        <v>285</v>
      </c>
      <c r="U161" s="27"/>
      <c r="V161" s="27"/>
      <c r="W161" s="27"/>
      <c r="X161" s="27"/>
    </row>
    <row r="162" spans="1:24" ht="15.75">
      <c r="A162" s="27">
        <f>SUM(A135:A161)</f>
        <v>420</v>
      </c>
      <c r="B162" s="27">
        <f>SUM(B135:B161)</f>
        <v>500</v>
      </c>
      <c r="C162" s="27">
        <f>SUM(C135:C161)</f>
        <v>590</v>
      </c>
      <c r="D162" s="27"/>
      <c r="E162" s="27"/>
      <c r="F162" s="27" t="s">
        <v>77</v>
      </c>
      <c r="G162" s="27"/>
      <c r="H162" s="27"/>
      <c r="I162" s="27"/>
      <c r="J162" s="27" t="s">
        <v>66</v>
      </c>
      <c r="K162" s="27"/>
      <c r="L162" s="27"/>
      <c r="M162" s="27"/>
      <c r="N162" s="28">
        <v>15</v>
      </c>
      <c r="O162" s="28">
        <v>15</v>
      </c>
      <c r="P162" s="28">
        <v>15</v>
      </c>
      <c r="Q162" s="27"/>
      <c r="R162" s="32"/>
      <c r="S162" s="32"/>
      <c r="T162" s="32"/>
      <c r="U162" s="27"/>
      <c r="V162" s="27"/>
      <c r="W162" s="27"/>
      <c r="X162" s="27"/>
    </row>
    <row r="163" spans="1:24" ht="15.75">
      <c r="A163" s="32"/>
      <c r="B163" s="32"/>
      <c r="C163" s="32"/>
      <c r="D163" s="27"/>
      <c r="E163" s="27"/>
      <c r="F163" s="28">
        <v>250</v>
      </c>
      <c r="G163" s="28">
        <v>250</v>
      </c>
      <c r="H163" s="28">
        <v>250</v>
      </c>
      <c r="I163" s="27"/>
      <c r="J163" s="28">
        <v>3</v>
      </c>
      <c r="K163" s="28">
        <v>4</v>
      </c>
      <c r="L163" s="28">
        <v>5</v>
      </c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</row>
    <row r="164" spans="1:24" ht="15.75">
      <c r="A164" s="27"/>
      <c r="B164" s="27"/>
      <c r="C164" s="27"/>
      <c r="D164" s="27"/>
      <c r="E164" s="27"/>
      <c r="F164" s="28">
        <v>250</v>
      </c>
      <c r="G164" s="28">
        <v>250</v>
      </c>
      <c r="H164" s="28">
        <v>250</v>
      </c>
      <c r="I164" s="27"/>
      <c r="J164" s="28">
        <v>2</v>
      </c>
      <c r="K164" s="28">
        <v>3.5</v>
      </c>
      <c r="L164" s="28">
        <v>5</v>
      </c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</row>
    <row r="165" spans="1:24">
      <c r="A165" s="27"/>
      <c r="B165" s="27"/>
      <c r="C165" s="27"/>
      <c r="D165" s="27"/>
      <c r="E165" s="27"/>
      <c r="F165" s="27">
        <f>SUM(F163:F164)</f>
        <v>500</v>
      </c>
      <c r="G165" s="27">
        <f>SUM(G163:G164)</f>
        <v>500</v>
      </c>
      <c r="H165" s="27">
        <f>SUM(H163:H164)</f>
        <v>500</v>
      </c>
      <c r="I165" s="27"/>
      <c r="J165" s="27">
        <f>SUM(J163:J164)</f>
        <v>5</v>
      </c>
      <c r="K165" s="27">
        <f>SUM(K163:K164)</f>
        <v>7.5</v>
      </c>
      <c r="L165" s="27">
        <f>SUM(L163:L164)</f>
        <v>10</v>
      </c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</row>
    <row r="166" spans="1:24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</row>
    <row r="167" spans="1:24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лето- осень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2022-08-25T10:53:22Z</dcterms:modified>
</cp:coreProperties>
</file>